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showInkAnnotation="0" defaultThemeVersion="124226"/>
  <xr:revisionPtr revIDLastSave="0" documentId="13_ncr:1_{65EB17A1-21E2-41F3-83DF-472D8331192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3" l="1"/>
  <c r="E4" i="23"/>
  <c r="E7" i="26"/>
  <c r="E6" i="26"/>
  <c r="E4" i="26"/>
  <c r="E5" i="26"/>
  <c r="E4" i="25"/>
  <c r="E7" i="25"/>
  <c r="E5" i="25"/>
  <c r="E6" i="25"/>
  <c r="E8" i="25"/>
  <c r="I99" i="28"/>
  <c r="J99" i="28" s="1"/>
  <c r="I98" i="28"/>
  <c r="J98" i="28" s="1"/>
  <c r="I97" i="28"/>
  <c r="J97" i="28" s="1"/>
  <c r="I96" i="28"/>
  <c r="J96" i="28" s="1"/>
  <c r="I95" i="28"/>
  <c r="J95" i="28" s="1"/>
  <c r="I94" i="28"/>
  <c r="J94" i="28" s="1"/>
  <c r="I93" i="28"/>
  <c r="J93" i="28" s="1"/>
  <c r="I92" i="28"/>
  <c r="J92" i="28" s="1"/>
  <c r="I91" i="28"/>
  <c r="J91" i="28" s="1"/>
  <c r="I90" i="28"/>
  <c r="J90" i="28" s="1"/>
  <c r="I89" i="28"/>
  <c r="J89" i="28" s="1"/>
  <c r="I88" i="28"/>
  <c r="J88" i="28" s="1"/>
  <c r="I87" i="28"/>
  <c r="J87" i="28" s="1"/>
  <c r="I86" i="28"/>
  <c r="J86" i="28" s="1"/>
  <c r="I85" i="28"/>
  <c r="J85" i="28" s="1"/>
  <c r="I84" i="28"/>
  <c r="J84" i="28" s="1"/>
  <c r="I83" i="28"/>
  <c r="J83" i="28" s="1"/>
  <c r="I82" i="28"/>
  <c r="J82" i="28" s="1"/>
  <c r="I81" i="28"/>
  <c r="J81" i="28" s="1"/>
  <c r="I80" i="28"/>
  <c r="J80" i="28" s="1"/>
  <c r="I79" i="28"/>
  <c r="J79" i="28" s="1"/>
  <c r="I78" i="28"/>
  <c r="J78" i="28" s="1"/>
  <c r="I77" i="28"/>
  <c r="J77" i="28" s="1"/>
  <c r="I76" i="28"/>
  <c r="J76" i="28" s="1"/>
  <c r="I75" i="28"/>
  <c r="J75" i="28" s="1"/>
  <c r="I74" i="28"/>
  <c r="J74" i="28" s="1"/>
  <c r="I73" i="28"/>
  <c r="J73" i="28" s="1"/>
  <c r="I72" i="28"/>
  <c r="J72" i="28" s="1"/>
  <c r="I71" i="28"/>
  <c r="J71" i="28" s="1"/>
  <c r="I70" i="28"/>
  <c r="J70" i="28" s="1"/>
  <c r="I69" i="28"/>
  <c r="J69" i="28" s="1"/>
  <c r="I68" i="28"/>
  <c r="J68" i="28" s="1"/>
  <c r="I67" i="28"/>
  <c r="J67" i="28" s="1"/>
  <c r="I66" i="28"/>
  <c r="J66" i="28" s="1"/>
  <c r="I65" i="28"/>
  <c r="J65" i="28" s="1"/>
  <c r="I64" i="28"/>
  <c r="J64" i="28" s="1"/>
  <c r="I63" i="28"/>
  <c r="J63" i="28" s="1"/>
  <c r="I62" i="28"/>
  <c r="J62" i="28" s="1"/>
  <c r="I61" i="28"/>
  <c r="J61" i="28" s="1"/>
  <c r="I60" i="28"/>
  <c r="J60" i="28" s="1"/>
  <c r="I59" i="28"/>
  <c r="J59" i="28" s="1"/>
  <c r="I58" i="28"/>
  <c r="J58" i="28" s="1"/>
  <c r="I57" i="28"/>
  <c r="J57" i="28" s="1"/>
  <c r="I56" i="28"/>
  <c r="J56" i="28" s="1"/>
  <c r="I55" i="28"/>
  <c r="J55" i="28" s="1"/>
  <c r="I54" i="28"/>
  <c r="J54" i="28" s="1"/>
  <c r="I53" i="28"/>
  <c r="J53" i="28" s="1"/>
  <c r="I52" i="28"/>
  <c r="J52" i="28" s="1"/>
  <c r="I51" i="28"/>
  <c r="J51" i="28" s="1"/>
  <c r="I50" i="28"/>
  <c r="J50" i="28" s="1"/>
  <c r="I49" i="28"/>
  <c r="J49" i="28" s="1"/>
  <c r="I48" i="28"/>
  <c r="J48" i="28" s="1"/>
  <c r="I47" i="28"/>
  <c r="J47" i="28" s="1"/>
  <c r="I46" i="28"/>
  <c r="J46" i="28" s="1"/>
  <c r="I45" i="28"/>
  <c r="J45" i="28" s="1"/>
  <c r="I44" i="28"/>
  <c r="J44" i="28" s="1"/>
  <c r="I43" i="28"/>
  <c r="J43" i="28" s="1"/>
  <c r="I42" i="28"/>
  <c r="J42" i="28" s="1"/>
  <c r="I41" i="28"/>
  <c r="J41" i="28" s="1"/>
  <c r="I40" i="28"/>
  <c r="J40" i="28" s="1"/>
  <c r="I39" i="28"/>
  <c r="J39" i="28" s="1"/>
  <c r="I38" i="28"/>
  <c r="J38" i="28" s="1"/>
  <c r="I37" i="28"/>
  <c r="J37" i="28" s="1"/>
  <c r="I36" i="28"/>
  <c r="J36" i="28" s="1"/>
  <c r="I35" i="28"/>
  <c r="J35" i="28" s="1"/>
  <c r="I34" i="28"/>
  <c r="J34" i="28" s="1"/>
  <c r="I33" i="28"/>
  <c r="J33" i="28" s="1"/>
  <c r="I32" i="28"/>
  <c r="J32" i="28" s="1"/>
  <c r="I31" i="28"/>
  <c r="J31" i="28" s="1"/>
  <c r="I30" i="28"/>
  <c r="J30" i="28" s="1"/>
  <c r="I29" i="28"/>
  <c r="J29" i="28" s="1"/>
  <c r="I28" i="28"/>
  <c r="J28" i="28" s="1"/>
  <c r="I27" i="28"/>
  <c r="J27" i="28" s="1"/>
  <c r="I26" i="28"/>
  <c r="J26" i="28" s="1"/>
  <c r="I25" i="28"/>
  <c r="J25" i="28" s="1"/>
  <c r="I24" i="28"/>
  <c r="J24" i="28" s="1"/>
  <c r="I23" i="28"/>
  <c r="J23" i="28" s="1"/>
  <c r="I22" i="28"/>
  <c r="J22" i="28" s="1"/>
  <c r="I21" i="28"/>
  <c r="J21" i="28" s="1"/>
  <c r="I20" i="28"/>
  <c r="J20" i="28" s="1"/>
  <c r="I19" i="28"/>
  <c r="J19" i="28" s="1"/>
  <c r="I18" i="28"/>
  <c r="J18" i="28" s="1"/>
  <c r="I17" i="28"/>
  <c r="J17" i="28" s="1"/>
  <c r="I16" i="28"/>
  <c r="J16" i="28" s="1"/>
  <c r="I15" i="28"/>
  <c r="J15" i="28" s="1"/>
  <c r="I14" i="28"/>
  <c r="J14" i="28" s="1"/>
  <c r="I13" i="28"/>
  <c r="J13" i="28" s="1"/>
  <c r="I12" i="28"/>
  <c r="J12" i="28" s="1"/>
  <c r="I11" i="28"/>
  <c r="J11" i="28" s="1"/>
  <c r="I10" i="28"/>
  <c r="J10" i="28" s="1"/>
  <c r="I9" i="28"/>
  <c r="J9" i="28" s="1"/>
  <c r="I8" i="28"/>
  <c r="J8" i="28" s="1"/>
  <c r="I7" i="28"/>
  <c r="J7" i="28" s="1"/>
  <c r="I6" i="28"/>
  <c r="J6" i="28" s="1"/>
  <c r="I5" i="28"/>
  <c r="J5" i="28" s="1"/>
  <c r="I4" i="28"/>
  <c r="J4" i="28" s="1"/>
  <c r="I99" i="27"/>
  <c r="J99" i="27" s="1"/>
  <c r="I98" i="27"/>
  <c r="J98" i="27" s="1"/>
  <c r="I97" i="27"/>
  <c r="J97" i="27" s="1"/>
  <c r="I96" i="27"/>
  <c r="J96" i="27" s="1"/>
  <c r="I95" i="27"/>
  <c r="J95" i="27" s="1"/>
  <c r="I94" i="27"/>
  <c r="J94" i="27" s="1"/>
  <c r="I93" i="27"/>
  <c r="J93" i="27" s="1"/>
  <c r="I92" i="27"/>
  <c r="J92" i="27" s="1"/>
  <c r="I91" i="27"/>
  <c r="J91" i="27" s="1"/>
  <c r="I90" i="27"/>
  <c r="J90" i="27" s="1"/>
  <c r="I89" i="27"/>
  <c r="J89" i="27" s="1"/>
  <c r="I88" i="27"/>
  <c r="J88" i="27" s="1"/>
  <c r="I87" i="27"/>
  <c r="J87" i="27" s="1"/>
  <c r="I86" i="27"/>
  <c r="J86" i="27" s="1"/>
  <c r="I85" i="27"/>
  <c r="J85" i="27" s="1"/>
  <c r="I84" i="27"/>
  <c r="J84" i="27" s="1"/>
  <c r="I83" i="27"/>
  <c r="J83" i="27" s="1"/>
  <c r="I82" i="27"/>
  <c r="J82" i="27" s="1"/>
  <c r="I81" i="27"/>
  <c r="J81" i="27" s="1"/>
  <c r="I80" i="27"/>
  <c r="J80" i="27" s="1"/>
  <c r="I79" i="27"/>
  <c r="J79" i="27" s="1"/>
  <c r="I78" i="27"/>
  <c r="J78" i="27" s="1"/>
  <c r="I77" i="27"/>
  <c r="J77" i="27" s="1"/>
  <c r="I76" i="27"/>
  <c r="J76" i="27" s="1"/>
  <c r="I75" i="27"/>
  <c r="J75" i="27" s="1"/>
  <c r="I74" i="27"/>
  <c r="J74" i="27" s="1"/>
  <c r="I73" i="27"/>
  <c r="J73" i="27" s="1"/>
  <c r="I72" i="27"/>
  <c r="J72" i="27" s="1"/>
  <c r="I71" i="27"/>
  <c r="J71" i="27" s="1"/>
  <c r="I70" i="27"/>
  <c r="J70" i="27" s="1"/>
  <c r="I69" i="27"/>
  <c r="J69" i="27" s="1"/>
  <c r="I68" i="27"/>
  <c r="J68" i="27" s="1"/>
  <c r="I67" i="27"/>
  <c r="J67" i="27" s="1"/>
  <c r="I66" i="27"/>
  <c r="J66" i="27" s="1"/>
  <c r="I65" i="27"/>
  <c r="J65" i="27" s="1"/>
  <c r="I64" i="27"/>
  <c r="J64" i="27" s="1"/>
  <c r="I63" i="27"/>
  <c r="J63" i="27" s="1"/>
  <c r="I62" i="27"/>
  <c r="J62" i="27" s="1"/>
  <c r="I61" i="27"/>
  <c r="J61" i="27" s="1"/>
  <c r="I60" i="27"/>
  <c r="J60" i="27" s="1"/>
  <c r="I59" i="27"/>
  <c r="J59" i="27" s="1"/>
  <c r="I58" i="27"/>
  <c r="J58" i="27" s="1"/>
  <c r="I57" i="27"/>
  <c r="J57" i="27" s="1"/>
  <c r="I56" i="27"/>
  <c r="J56" i="27" s="1"/>
  <c r="I55" i="27"/>
  <c r="J55" i="27" s="1"/>
  <c r="I54" i="27"/>
  <c r="J54" i="27" s="1"/>
  <c r="I53" i="27"/>
  <c r="J53" i="27" s="1"/>
  <c r="I52" i="27"/>
  <c r="J52" i="27" s="1"/>
  <c r="I51" i="27"/>
  <c r="J51" i="27" s="1"/>
  <c r="I50" i="27"/>
  <c r="J50" i="27" s="1"/>
  <c r="I49" i="27"/>
  <c r="J49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2" i="27"/>
  <c r="J42" i="27" s="1"/>
  <c r="I41" i="27"/>
  <c r="J41" i="27" s="1"/>
  <c r="I40" i="27"/>
  <c r="J40" i="27" s="1"/>
  <c r="I39" i="27"/>
  <c r="J39" i="27" s="1"/>
  <c r="I38" i="27"/>
  <c r="J38" i="27" s="1"/>
  <c r="I37" i="27"/>
  <c r="J37" i="27" s="1"/>
  <c r="I36" i="27"/>
  <c r="J36" i="27" s="1"/>
  <c r="I35" i="27"/>
  <c r="J35" i="27" s="1"/>
  <c r="I34" i="27"/>
  <c r="J34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I99" i="26"/>
  <c r="J99" i="26" s="1"/>
  <c r="I98" i="26"/>
  <c r="J98" i="26" s="1"/>
  <c r="I97" i="26"/>
  <c r="J97" i="26" s="1"/>
  <c r="I96" i="26"/>
  <c r="J96" i="26" s="1"/>
  <c r="I95" i="26"/>
  <c r="J95" i="26" s="1"/>
  <c r="I94" i="26"/>
  <c r="J94" i="26" s="1"/>
  <c r="I93" i="26"/>
  <c r="J93" i="26" s="1"/>
  <c r="I92" i="26"/>
  <c r="J92" i="26" s="1"/>
  <c r="I91" i="26"/>
  <c r="J91" i="26" s="1"/>
  <c r="I90" i="26"/>
  <c r="J90" i="26" s="1"/>
  <c r="I89" i="26"/>
  <c r="J89" i="26" s="1"/>
  <c r="I88" i="26"/>
  <c r="J88" i="26" s="1"/>
  <c r="I87" i="26"/>
  <c r="J87" i="26" s="1"/>
  <c r="I86" i="26"/>
  <c r="J86" i="26" s="1"/>
  <c r="I85" i="26"/>
  <c r="J85" i="26" s="1"/>
  <c r="I84" i="26"/>
  <c r="J84" i="26" s="1"/>
  <c r="I83" i="26"/>
  <c r="J83" i="26" s="1"/>
  <c r="I82" i="26"/>
  <c r="J82" i="26" s="1"/>
  <c r="I81" i="26"/>
  <c r="J81" i="26" s="1"/>
  <c r="I80" i="26"/>
  <c r="J80" i="26" s="1"/>
  <c r="I79" i="26"/>
  <c r="J79" i="26" s="1"/>
  <c r="I78" i="26"/>
  <c r="J78" i="26" s="1"/>
  <c r="I77" i="26"/>
  <c r="J77" i="26" s="1"/>
  <c r="I76" i="26"/>
  <c r="J76" i="26" s="1"/>
  <c r="I75" i="26"/>
  <c r="J75" i="26" s="1"/>
  <c r="I74" i="26"/>
  <c r="J74" i="26" s="1"/>
  <c r="I73" i="26"/>
  <c r="J73" i="26" s="1"/>
  <c r="I72" i="26"/>
  <c r="J72" i="26" s="1"/>
  <c r="I71" i="26"/>
  <c r="J71" i="26" s="1"/>
  <c r="I70" i="26"/>
  <c r="J70" i="26" s="1"/>
  <c r="I69" i="26"/>
  <c r="J69" i="26" s="1"/>
  <c r="I68" i="26"/>
  <c r="J68" i="26" s="1"/>
  <c r="I67" i="26"/>
  <c r="J67" i="26" s="1"/>
  <c r="I66" i="26"/>
  <c r="J66" i="26" s="1"/>
  <c r="I65" i="26"/>
  <c r="J65" i="26" s="1"/>
  <c r="I64" i="26"/>
  <c r="J64" i="26" s="1"/>
  <c r="I63" i="26"/>
  <c r="J63" i="26" s="1"/>
  <c r="I62" i="26"/>
  <c r="J62" i="26" s="1"/>
  <c r="I61" i="26"/>
  <c r="J61" i="26" s="1"/>
  <c r="I60" i="26"/>
  <c r="J60" i="26" s="1"/>
  <c r="I59" i="26"/>
  <c r="J59" i="26" s="1"/>
  <c r="I58" i="26"/>
  <c r="J58" i="26" s="1"/>
  <c r="I57" i="26"/>
  <c r="J57" i="26" s="1"/>
  <c r="I56" i="26"/>
  <c r="J56" i="26" s="1"/>
  <c r="I55" i="26"/>
  <c r="J55" i="26" s="1"/>
  <c r="I54" i="26"/>
  <c r="J54" i="26" s="1"/>
  <c r="I53" i="26"/>
  <c r="J53" i="26" s="1"/>
  <c r="I52" i="26"/>
  <c r="J52" i="26" s="1"/>
  <c r="I51" i="26"/>
  <c r="J51" i="26" s="1"/>
  <c r="I50" i="26"/>
  <c r="J50" i="26" s="1"/>
  <c r="I49" i="26"/>
  <c r="J49" i="26" s="1"/>
  <c r="I48" i="26"/>
  <c r="J48" i="26" s="1"/>
  <c r="I47" i="26"/>
  <c r="J47" i="26" s="1"/>
  <c r="I46" i="26"/>
  <c r="J46" i="26" s="1"/>
  <c r="I45" i="26"/>
  <c r="J45" i="26" s="1"/>
  <c r="I44" i="26"/>
  <c r="J44" i="26" s="1"/>
  <c r="I43" i="26"/>
  <c r="J43" i="26" s="1"/>
  <c r="I42" i="26"/>
  <c r="J42" i="26" s="1"/>
  <c r="I41" i="26"/>
  <c r="J41" i="26" s="1"/>
  <c r="I40" i="26"/>
  <c r="J40" i="26" s="1"/>
  <c r="I39" i="26"/>
  <c r="J39" i="26" s="1"/>
  <c r="I38" i="26"/>
  <c r="J38" i="26" s="1"/>
  <c r="I37" i="26"/>
  <c r="J37" i="26" s="1"/>
  <c r="I36" i="26"/>
  <c r="J36" i="26" s="1"/>
  <c r="I35" i="26"/>
  <c r="J35" i="26" s="1"/>
  <c r="I34" i="26"/>
  <c r="J34" i="26" s="1"/>
  <c r="I33" i="26"/>
  <c r="J33" i="26" s="1"/>
  <c r="I32" i="26"/>
  <c r="J32" i="26" s="1"/>
  <c r="I31" i="26"/>
  <c r="J31" i="26" s="1"/>
  <c r="I30" i="26"/>
  <c r="J30" i="26" s="1"/>
  <c r="I29" i="26"/>
  <c r="J29" i="26" s="1"/>
  <c r="I28" i="26"/>
  <c r="J28" i="26" s="1"/>
  <c r="I27" i="26"/>
  <c r="J27" i="26" s="1"/>
  <c r="I26" i="26"/>
  <c r="J26" i="26" s="1"/>
  <c r="I25" i="26"/>
  <c r="J25" i="26" s="1"/>
  <c r="I24" i="26"/>
  <c r="J24" i="26" s="1"/>
  <c r="I23" i="26"/>
  <c r="J23" i="26" s="1"/>
  <c r="I22" i="26"/>
  <c r="J22" i="26" s="1"/>
  <c r="I21" i="26"/>
  <c r="J21" i="26" s="1"/>
  <c r="I20" i="26"/>
  <c r="J20" i="26" s="1"/>
  <c r="I19" i="26"/>
  <c r="J19" i="26" s="1"/>
  <c r="I18" i="26"/>
  <c r="J18" i="26" s="1"/>
  <c r="I17" i="26"/>
  <c r="J17" i="26" s="1"/>
  <c r="I16" i="26"/>
  <c r="J16" i="26" s="1"/>
  <c r="I15" i="26"/>
  <c r="J15" i="26" s="1"/>
  <c r="I14" i="26"/>
  <c r="J14" i="26" s="1"/>
  <c r="I13" i="26"/>
  <c r="J13" i="26" s="1"/>
  <c r="I12" i="26"/>
  <c r="J12" i="26" s="1"/>
  <c r="I11" i="26"/>
  <c r="J11" i="26" s="1"/>
  <c r="I10" i="26"/>
  <c r="J10" i="26" s="1"/>
  <c r="I9" i="26"/>
  <c r="J9" i="26" s="1"/>
  <c r="I8" i="26"/>
  <c r="J8" i="26" s="1"/>
  <c r="I4" i="26"/>
  <c r="J4" i="26" s="1"/>
  <c r="I6" i="26"/>
  <c r="J6" i="26" s="1"/>
  <c r="I7" i="26"/>
  <c r="J7" i="26" s="1"/>
  <c r="I5" i="26"/>
  <c r="J5" i="26" s="1"/>
  <c r="I99" i="25"/>
  <c r="J99" i="25" s="1"/>
  <c r="I98" i="25"/>
  <c r="J98" i="25" s="1"/>
  <c r="I97" i="25"/>
  <c r="J97" i="25" s="1"/>
  <c r="I96" i="25"/>
  <c r="J96" i="25" s="1"/>
  <c r="I95" i="25"/>
  <c r="J95" i="25" s="1"/>
  <c r="I94" i="25"/>
  <c r="J94" i="25" s="1"/>
  <c r="I93" i="25"/>
  <c r="J93" i="25" s="1"/>
  <c r="I92" i="25"/>
  <c r="J92" i="25" s="1"/>
  <c r="I91" i="25"/>
  <c r="J91" i="25" s="1"/>
  <c r="I90" i="25"/>
  <c r="J90" i="25" s="1"/>
  <c r="I89" i="25"/>
  <c r="J89" i="25" s="1"/>
  <c r="I88" i="25"/>
  <c r="J88" i="25" s="1"/>
  <c r="I87" i="25"/>
  <c r="J87" i="25" s="1"/>
  <c r="I86" i="25"/>
  <c r="J86" i="25" s="1"/>
  <c r="I85" i="25"/>
  <c r="J85" i="25" s="1"/>
  <c r="I84" i="25"/>
  <c r="J84" i="25" s="1"/>
  <c r="I83" i="25"/>
  <c r="J83" i="25" s="1"/>
  <c r="I82" i="25"/>
  <c r="J82" i="25" s="1"/>
  <c r="I81" i="25"/>
  <c r="J81" i="25" s="1"/>
  <c r="I80" i="25"/>
  <c r="J80" i="25" s="1"/>
  <c r="I79" i="25"/>
  <c r="J79" i="25" s="1"/>
  <c r="I78" i="25"/>
  <c r="J78" i="25" s="1"/>
  <c r="I77" i="25"/>
  <c r="J77" i="25" s="1"/>
  <c r="I76" i="25"/>
  <c r="J76" i="25" s="1"/>
  <c r="I75" i="25"/>
  <c r="J75" i="25" s="1"/>
  <c r="I74" i="25"/>
  <c r="J74" i="25" s="1"/>
  <c r="I73" i="25"/>
  <c r="J73" i="25" s="1"/>
  <c r="I72" i="25"/>
  <c r="J72" i="25" s="1"/>
  <c r="I71" i="25"/>
  <c r="J71" i="25" s="1"/>
  <c r="I70" i="25"/>
  <c r="J70" i="25" s="1"/>
  <c r="I69" i="25"/>
  <c r="J69" i="25" s="1"/>
  <c r="I68" i="25"/>
  <c r="J68" i="25" s="1"/>
  <c r="I67" i="25"/>
  <c r="J67" i="25" s="1"/>
  <c r="I66" i="25"/>
  <c r="J66" i="25" s="1"/>
  <c r="I65" i="25"/>
  <c r="J65" i="25" s="1"/>
  <c r="I64" i="25"/>
  <c r="J64" i="25" s="1"/>
  <c r="I63" i="25"/>
  <c r="J63" i="25" s="1"/>
  <c r="I62" i="25"/>
  <c r="J62" i="25" s="1"/>
  <c r="I61" i="25"/>
  <c r="J61" i="25" s="1"/>
  <c r="I60" i="25"/>
  <c r="J60" i="25" s="1"/>
  <c r="I59" i="25"/>
  <c r="J59" i="25" s="1"/>
  <c r="I58" i="25"/>
  <c r="J58" i="25" s="1"/>
  <c r="I57" i="25"/>
  <c r="J57" i="25" s="1"/>
  <c r="I56" i="25"/>
  <c r="J56" i="25" s="1"/>
  <c r="I55" i="25"/>
  <c r="J55" i="25" s="1"/>
  <c r="I54" i="25"/>
  <c r="J54" i="25" s="1"/>
  <c r="I53" i="25"/>
  <c r="J53" i="25" s="1"/>
  <c r="I52" i="25"/>
  <c r="J52" i="25" s="1"/>
  <c r="I51" i="25"/>
  <c r="J51" i="25" s="1"/>
  <c r="I50" i="25"/>
  <c r="J50" i="25" s="1"/>
  <c r="I49" i="25"/>
  <c r="J49" i="25" s="1"/>
  <c r="I48" i="25"/>
  <c r="J48" i="25" s="1"/>
  <c r="I47" i="25"/>
  <c r="J47" i="25" s="1"/>
  <c r="I46" i="25"/>
  <c r="J46" i="25" s="1"/>
  <c r="I45" i="25"/>
  <c r="J45" i="25" s="1"/>
  <c r="I44" i="25"/>
  <c r="J44" i="25" s="1"/>
  <c r="I43" i="25"/>
  <c r="J43" i="25" s="1"/>
  <c r="I42" i="25"/>
  <c r="J42" i="25" s="1"/>
  <c r="I41" i="25"/>
  <c r="J41" i="25" s="1"/>
  <c r="I40" i="25"/>
  <c r="J40" i="25" s="1"/>
  <c r="I39" i="25"/>
  <c r="J39" i="25" s="1"/>
  <c r="I38" i="25"/>
  <c r="J38" i="25" s="1"/>
  <c r="I37" i="25"/>
  <c r="J37" i="25" s="1"/>
  <c r="I36" i="25"/>
  <c r="J36" i="25" s="1"/>
  <c r="I35" i="25"/>
  <c r="J35" i="25" s="1"/>
  <c r="I34" i="25"/>
  <c r="J34" i="25" s="1"/>
  <c r="I33" i="25"/>
  <c r="J33" i="25" s="1"/>
  <c r="I32" i="25"/>
  <c r="J32" i="25" s="1"/>
  <c r="I31" i="25"/>
  <c r="J31" i="25" s="1"/>
  <c r="I30" i="25"/>
  <c r="J30" i="25" s="1"/>
  <c r="I29" i="25"/>
  <c r="J29" i="25" s="1"/>
  <c r="I28" i="25"/>
  <c r="J28" i="25" s="1"/>
  <c r="I27" i="25"/>
  <c r="J27" i="25" s="1"/>
  <c r="I26" i="25"/>
  <c r="J26" i="25" s="1"/>
  <c r="I25" i="25"/>
  <c r="J25" i="25" s="1"/>
  <c r="I24" i="25"/>
  <c r="J24" i="25" s="1"/>
  <c r="I23" i="25"/>
  <c r="J23" i="25" s="1"/>
  <c r="I22" i="25"/>
  <c r="J22" i="25" s="1"/>
  <c r="I21" i="25"/>
  <c r="J21" i="25" s="1"/>
  <c r="I20" i="25"/>
  <c r="J20" i="25" s="1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I13" i="25"/>
  <c r="J13" i="25" s="1"/>
  <c r="I12" i="25"/>
  <c r="J12" i="25" s="1"/>
  <c r="I11" i="25"/>
  <c r="J11" i="25" s="1"/>
  <c r="I10" i="25"/>
  <c r="J10" i="25" s="1"/>
  <c r="I9" i="25"/>
  <c r="J9" i="25" s="1"/>
  <c r="I6" i="25"/>
  <c r="J6" i="25" s="1"/>
  <c r="I5" i="25"/>
  <c r="J5" i="25" s="1"/>
  <c r="I7" i="25"/>
  <c r="J7" i="25" s="1"/>
  <c r="I4" i="25"/>
  <c r="J4" i="25" s="1"/>
  <c r="I8" i="25"/>
  <c r="J8" i="25" s="1"/>
  <c r="I99" i="24"/>
  <c r="J99" i="24" s="1"/>
  <c r="I98" i="24"/>
  <c r="J98" i="24" s="1"/>
  <c r="I97" i="24"/>
  <c r="J97" i="24" s="1"/>
  <c r="I96" i="24"/>
  <c r="J96" i="24" s="1"/>
  <c r="I95" i="24"/>
  <c r="J95" i="24" s="1"/>
  <c r="I94" i="24"/>
  <c r="J94" i="24" s="1"/>
  <c r="I93" i="24"/>
  <c r="J93" i="24" s="1"/>
  <c r="I92" i="24"/>
  <c r="J92" i="24" s="1"/>
  <c r="I91" i="24"/>
  <c r="J91" i="24" s="1"/>
  <c r="I90" i="24"/>
  <c r="J90" i="24" s="1"/>
  <c r="I89" i="24"/>
  <c r="J89" i="24" s="1"/>
  <c r="I88" i="24"/>
  <c r="J88" i="24" s="1"/>
  <c r="I87" i="24"/>
  <c r="J87" i="24" s="1"/>
  <c r="I86" i="24"/>
  <c r="J86" i="24" s="1"/>
  <c r="I85" i="24"/>
  <c r="J85" i="24" s="1"/>
  <c r="I84" i="24"/>
  <c r="J84" i="24" s="1"/>
  <c r="I83" i="24"/>
  <c r="J83" i="24" s="1"/>
  <c r="I82" i="24"/>
  <c r="J82" i="24" s="1"/>
  <c r="I81" i="24"/>
  <c r="J81" i="24" s="1"/>
  <c r="I80" i="24"/>
  <c r="J80" i="24" s="1"/>
  <c r="I79" i="24"/>
  <c r="J79" i="24" s="1"/>
  <c r="I78" i="24"/>
  <c r="J78" i="24" s="1"/>
  <c r="I77" i="24"/>
  <c r="J77" i="24" s="1"/>
  <c r="I76" i="24"/>
  <c r="J76" i="24" s="1"/>
  <c r="I75" i="24"/>
  <c r="J75" i="24" s="1"/>
  <c r="I74" i="24"/>
  <c r="J74" i="24" s="1"/>
  <c r="I73" i="24"/>
  <c r="J73" i="24" s="1"/>
  <c r="I72" i="24"/>
  <c r="J72" i="24" s="1"/>
  <c r="I71" i="24"/>
  <c r="J71" i="24" s="1"/>
  <c r="I70" i="24"/>
  <c r="J70" i="24" s="1"/>
  <c r="I69" i="24"/>
  <c r="J69" i="24" s="1"/>
  <c r="I68" i="24"/>
  <c r="J68" i="24" s="1"/>
  <c r="I67" i="24"/>
  <c r="J67" i="24" s="1"/>
  <c r="I66" i="24"/>
  <c r="J66" i="24" s="1"/>
  <c r="I65" i="24"/>
  <c r="J65" i="24" s="1"/>
  <c r="I64" i="24"/>
  <c r="J64" i="24" s="1"/>
  <c r="I63" i="24"/>
  <c r="J63" i="24" s="1"/>
  <c r="I62" i="24"/>
  <c r="J62" i="24" s="1"/>
  <c r="I61" i="24"/>
  <c r="J61" i="24" s="1"/>
  <c r="I60" i="24"/>
  <c r="J60" i="24" s="1"/>
  <c r="I59" i="24"/>
  <c r="J59" i="24" s="1"/>
  <c r="I58" i="24"/>
  <c r="J58" i="24" s="1"/>
  <c r="I57" i="24"/>
  <c r="J57" i="24" s="1"/>
  <c r="I56" i="24"/>
  <c r="J56" i="24" s="1"/>
  <c r="I55" i="24"/>
  <c r="J55" i="24" s="1"/>
  <c r="I54" i="24"/>
  <c r="J54" i="24" s="1"/>
  <c r="I53" i="24"/>
  <c r="J53" i="24" s="1"/>
  <c r="I52" i="24"/>
  <c r="J52" i="24" s="1"/>
  <c r="I51" i="24"/>
  <c r="J51" i="24" s="1"/>
  <c r="I50" i="24"/>
  <c r="J50" i="24" s="1"/>
  <c r="I49" i="24"/>
  <c r="J49" i="24" s="1"/>
  <c r="I48" i="24"/>
  <c r="J48" i="24" s="1"/>
  <c r="I47" i="24"/>
  <c r="J47" i="24" s="1"/>
  <c r="I46" i="24"/>
  <c r="J46" i="24" s="1"/>
  <c r="I45" i="24"/>
  <c r="J45" i="24" s="1"/>
  <c r="I44" i="24"/>
  <c r="J44" i="24" s="1"/>
  <c r="I43" i="24"/>
  <c r="J43" i="24" s="1"/>
  <c r="I42" i="24"/>
  <c r="J42" i="24" s="1"/>
  <c r="I41" i="24"/>
  <c r="J41" i="24" s="1"/>
  <c r="I40" i="24"/>
  <c r="J40" i="24" s="1"/>
  <c r="I39" i="24"/>
  <c r="J39" i="24" s="1"/>
  <c r="I38" i="24"/>
  <c r="J38" i="24" s="1"/>
  <c r="I37" i="24"/>
  <c r="J37" i="24" s="1"/>
  <c r="I36" i="24"/>
  <c r="J36" i="24" s="1"/>
  <c r="I35" i="24"/>
  <c r="J35" i="24" s="1"/>
  <c r="I34" i="24"/>
  <c r="J34" i="24" s="1"/>
  <c r="I33" i="24"/>
  <c r="J33" i="24" s="1"/>
  <c r="I32" i="24"/>
  <c r="J32" i="24" s="1"/>
  <c r="I31" i="24"/>
  <c r="J31" i="24" s="1"/>
  <c r="I30" i="24"/>
  <c r="J30" i="24" s="1"/>
  <c r="I29" i="24"/>
  <c r="J29" i="24" s="1"/>
  <c r="I28" i="24"/>
  <c r="J28" i="24" s="1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8" i="24"/>
  <c r="J8" i="24" s="1"/>
  <c r="I7" i="24"/>
  <c r="J7" i="24" s="1"/>
  <c r="I6" i="24"/>
  <c r="J6" i="24" s="1"/>
  <c r="I5" i="24"/>
  <c r="J5" i="24" s="1"/>
  <c r="I4" i="24"/>
  <c r="J4" i="24" s="1"/>
  <c r="I99" i="23"/>
  <c r="J99" i="23" s="1"/>
  <c r="I98" i="23"/>
  <c r="J98" i="23" s="1"/>
  <c r="I97" i="23"/>
  <c r="J97" i="23" s="1"/>
  <c r="I96" i="23"/>
  <c r="J96" i="23" s="1"/>
  <c r="I95" i="23"/>
  <c r="J95" i="23" s="1"/>
  <c r="I94" i="23"/>
  <c r="J94" i="23" s="1"/>
  <c r="I93" i="23"/>
  <c r="J93" i="23" s="1"/>
  <c r="I92" i="23"/>
  <c r="J92" i="23" s="1"/>
  <c r="I91" i="23"/>
  <c r="J91" i="23" s="1"/>
  <c r="I90" i="23"/>
  <c r="J90" i="23" s="1"/>
  <c r="I89" i="23"/>
  <c r="J89" i="23" s="1"/>
  <c r="I88" i="23"/>
  <c r="J88" i="23" s="1"/>
  <c r="I87" i="23"/>
  <c r="J87" i="23" s="1"/>
  <c r="I86" i="23"/>
  <c r="J86" i="23" s="1"/>
  <c r="I85" i="23"/>
  <c r="J85" i="23" s="1"/>
  <c r="I84" i="23"/>
  <c r="J84" i="23" s="1"/>
  <c r="I83" i="23"/>
  <c r="J83" i="23" s="1"/>
  <c r="I82" i="23"/>
  <c r="J82" i="23" s="1"/>
  <c r="I81" i="23"/>
  <c r="J81" i="23" s="1"/>
  <c r="I80" i="23"/>
  <c r="J80" i="23" s="1"/>
  <c r="I79" i="23"/>
  <c r="J79" i="23" s="1"/>
  <c r="I78" i="23"/>
  <c r="J78" i="23" s="1"/>
  <c r="I77" i="23"/>
  <c r="J77" i="23" s="1"/>
  <c r="I76" i="23"/>
  <c r="J76" i="23" s="1"/>
  <c r="I75" i="23"/>
  <c r="J75" i="23" s="1"/>
  <c r="I74" i="23"/>
  <c r="J74" i="23" s="1"/>
  <c r="I73" i="23"/>
  <c r="J73" i="23" s="1"/>
  <c r="I72" i="23"/>
  <c r="J72" i="23" s="1"/>
  <c r="I71" i="23"/>
  <c r="J71" i="23" s="1"/>
  <c r="I70" i="23"/>
  <c r="J70" i="23" s="1"/>
  <c r="I69" i="23"/>
  <c r="J69" i="23" s="1"/>
  <c r="I68" i="23"/>
  <c r="J68" i="23" s="1"/>
  <c r="I67" i="23"/>
  <c r="J67" i="23" s="1"/>
  <c r="I66" i="23"/>
  <c r="J66" i="23" s="1"/>
  <c r="I65" i="23"/>
  <c r="J65" i="23" s="1"/>
  <c r="I64" i="23"/>
  <c r="J64" i="23" s="1"/>
  <c r="I63" i="23"/>
  <c r="J63" i="23" s="1"/>
  <c r="I62" i="23"/>
  <c r="J62" i="23" s="1"/>
  <c r="I61" i="23"/>
  <c r="J61" i="23" s="1"/>
  <c r="I60" i="23"/>
  <c r="J60" i="23" s="1"/>
  <c r="I59" i="23"/>
  <c r="J59" i="23" s="1"/>
  <c r="I58" i="23"/>
  <c r="J58" i="23" s="1"/>
  <c r="I57" i="23"/>
  <c r="J57" i="23" s="1"/>
  <c r="I56" i="23"/>
  <c r="J56" i="23" s="1"/>
  <c r="I55" i="23"/>
  <c r="J55" i="23" s="1"/>
  <c r="I54" i="23"/>
  <c r="J54" i="23" s="1"/>
  <c r="I53" i="23"/>
  <c r="J53" i="23" s="1"/>
  <c r="I52" i="23"/>
  <c r="J52" i="23" s="1"/>
  <c r="I51" i="23"/>
  <c r="J51" i="23" s="1"/>
  <c r="I50" i="23"/>
  <c r="J50" i="23" s="1"/>
  <c r="I49" i="23"/>
  <c r="J49" i="23" s="1"/>
  <c r="I48" i="23"/>
  <c r="J48" i="23" s="1"/>
  <c r="I47" i="23"/>
  <c r="J47" i="23" s="1"/>
  <c r="I46" i="23"/>
  <c r="J46" i="23" s="1"/>
  <c r="I45" i="23"/>
  <c r="J45" i="23" s="1"/>
  <c r="I44" i="23"/>
  <c r="J44" i="23" s="1"/>
  <c r="I43" i="23"/>
  <c r="J43" i="23" s="1"/>
  <c r="I42" i="23"/>
  <c r="J42" i="23" s="1"/>
  <c r="I41" i="23"/>
  <c r="J41" i="23" s="1"/>
  <c r="I40" i="23"/>
  <c r="J40" i="23" s="1"/>
  <c r="I39" i="23"/>
  <c r="J39" i="23" s="1"/>
  <c r="I38" i="23"/>
  <c r="J38" i="23" s="1"/>
  <c r="I37" i="23"/>
  <c r="J37" i="23" s="1"/>
  <c r="I36" i="23"/>
  <c r="J36" i="23" s="1"/>
  <c r="I35" i="23"/>
  <c r="J35" i="23" s="1"/>
  <c r="I34" i="23"/>
  <c r="J34" i="23" s="1"/>
  <c r="I33" i="23"/>
  <c r="J33" i="23" s="1"/>
  <c r="I32" i="23"/>
  <c r="J32" i="23" s="1"/>
  <c r="I31" i="23"/>
  <c r="J31" i="23" s="1"/>
  <c r="I30" i="23"/>
  <c r="J30" i="23" s="1"/>
  <c r="I29" i="23"/>
  <c r="J29" i="23" s="1"/>
  <c r="I28" i="23"/>
  <c r="J28" i="23" s="1"/>
  <c r="I27" i="23"/>
  <c r="J27" i="23" s="1"/>
  <c r="I26" i="23"/>
  <c r="J26" i="23" s="1"/>
  <c r="I25" i="23"/>
  <c r="J25" i="23" s="1"/>
  <c r="I24" i="23"/>
  <c r="J24" i="23" s="1"/>
  <c r="I23" i="23"/>
  <c r="J23" i="23" s="1"/>
  <c r="I22" i="23"/>
  <c r="J22" i="23" s="1"/>
  <c r="I21" i="23"/>
  <c r="J21" i="23" s="1"/>
  <c r="I20" i="23"/>
  <c r="J20" i="23" s="1"/>
  <c r="I19" i="23"/>
  <c r="J19" i="23" s="1"/>
  <c r="I18" i="23"/>
  <c r="J18" i="23" s="1"/>
  <c r="I17" i="23"/>
  <c r="J17" i="23" s="1"/>
  <c r="I16" i="23"/>
  <c r="J16" i="23" s="1"/>
  <c r="I15" i="23"/>
  <c r="J15" i="23" s="1"/>
  <c r="I14" i="23"/>
  <c r="J14" i="23" s="1"/>
  <c r="I13" i="23"/>
  <c r="J13" i="23" s="1"/>
  <c r="I12" i="23"/>
  <c r="J12" i="23" s="1"/>
  <c r="I11" i="23"/>
  <c r="J11" i="23" s="1"/>
  <c r="I10" i="23"/>
  <c r="J10" i="23" s="1"/>
  <c r="I9" i="23"/>
  <c r="J9" i="23" s="1"/>
  <c r="I8" i="23"/>
  <c r="J8" i="23" s="1"/>
  <c r="I7" i="23"/>
  <c r="J7" i="23" s="1"/>
  <c r="I6" i="23"/>
  <c r="J6" i="23" s="1"/>
  <c r="I5" i="23"/>
  <c r="J5" i="23" s="1"/>
  <c r="I4" i="23"/>
  <c r="J4" i="23" s="1"/>
  <c r="I98" i="22" l="1"/>
  <c r="I99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4" i="22"/>
  <c r="J4" i="22" l="1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5" i="22" l="1"/>
</calcChain>
</file>

<file path=xl/sharedStrings.xml><?xml version="1.0" encoding="utf-8"?>
<sst xmlns="http://schemas.openxmlformats.org/spreadsheetml/2006/main" count="140" uniqueCount="41">
  <si>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</si>
  <si>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</si>
  <si>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</si>
  <si>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</si>
  <si>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</si>
  <si>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</si>
  <si>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</si>
  <si>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</si>
  <si>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</si>
  <si>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</si>
  <si>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Практический тур</t>
  </si>
  <si>
    <t>5 класс</t>
  </si>
  <si>
    <t>Предварительные результаты школьного этапа всероссийской олимпиады школьников 2024 года по труду (технологии) "Техника, технологии и техническое творчество"</t>
  </si>
  <si>
    <t>6 класс</t>
  </si>
  <si>
    <t>7 класс</t>
  </si>
  <si>
    <t>8 класс</t>
  </si>
  <si>
    <t>9 класс</t>
  </si>
  <si>
    <t>10 класс</t>
  </si>
  <si>
    <t>11 класс</t>
  </si>
  <si>
    <t>Кулик Максим Витальевич</t>
  </si>
  <si>
    <t>МОУ "Гимназия №2" г. Воркуты</t>
  </si>
  <si>
    <t>Ловчиков Артем Александрович</t>
  </si>
  <si>
    <t>Михалицин Евгений Александрович</t>
  </si>
  <si>
    <t>Мыхлык Андрей Евгеньевич</t>
  </si>
  <si>
    <t>Сазонов Иван Владиславович</t>
  </si>
  <si>
    <t>Семкив Стефан Станиславович</t>
  </si>
  <si>
    <t>Жилин Максим Денисович</t>
  </si>
  <si>
    <t>Седунов Илья Павлович</t>
  </si>
  <si>
    <t>Цейкало Васлий Витальевич</t>
  </si>
  <si>
    <t>5А</t>
  </si>
  <si>
    <t>Гончаров Игорь Олегович</t>
  </si>
  <si>
    <t>участник</t>
  </si>
  <si>
    <t>Волков Даниил Игоревич</t>
  </si>
  <si>
    <t>7Б</t>
  </si>
  <si>
    <t xml:space="preserve">МОУ "Гимназия №2" г. Воркуты </t>
  </si>
  <si>
    <t>8А</t>
  </si>
  <si>
    <t>8Б</t>
  </si>
  <si>
    <t>Имамов Исмаил Расим оглы</t>
  </si>
  <si>
    <t>9В</t>
  </si>
  <si>
    <t>Мезенцев Ярослав Алексеевич</t>
  </si>
  <si>
    <t>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</si>
</sst>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zoomScaleNormal="100" workbookViewId="0">
      <selection activeCell="D20" sqref="D20"/>
    </sheetView>
  </sheetViews>
  <sheetFormatPr defaultColWidth="9.109375" defaultRowHeight="14.4" x14ac:dyDescent="0.3"/>
  <cols>
    <col min="1" max="1" width="28.109375" style="1" customWidth="1"/>
    <col min="2" max="2" width="8.44140625" style="1" bestFit="1" customWidth="1"/>
    <col min="3" max="3" width="7.33203125" style="1" customWidth="1"/>
    <col min="4" max="4" width="35.21875" style="1" customWidth="1"/>
    <col min="5" max="5" width="32.21875" style="1" customWidth="1"/>
    <col min="6" max="6" width="14.44140625" style="6" bestFit="1" customWidth="1"/>
    <col min="7" max="7" width="21.5546875" style="6" bestFit="1" customWidth="1"/>
    <col min="8" max="8" width="20.3320312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>
        <v>60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7" t="s">
        <v>4</v>
      </c>
      <c r="J2" s="9" t="s">
        <v>5</v>
      </c>
      <c r="K2" s="7" t="s">
        <v>6</v>
      </c>
    </row>
    <row r="3" spans="1:12" ht="15.6" x14ac:dyDescent="0.3">
      <c r="A3" s="10" t="s">
        <v>11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2" ht="15" customHeight="1" x14ac:dyDescent="0.3">
      <c r="A4" s="15" t="s">
        <v>19</v>
      </c>
      <c r="B4" s="2">
        <v>1</v>
      </c>
      <c r="C4" s="2" t="s">
        <v>29</v>
      </c>
      <c r="D4" s="2" t="s">
        <v>20</v>
      </c>
      <c r="E4" s="2" t="s">
        <v>30</v>
      </c>
      <c r="F4" s="3">
        <v>2</v>
      </c>
      <c r="G4" s="3">
        <v>6</v>
      </c>
      <c r="H4" s="3">
        <v>0</v>
      </c>
      <c r="I4" s="14">
        <f t="shared" ref="I4:I35" si="0">IF(SUM(F4:H4)&gt;$L$1, "больше макс!", SUM(F4:H4))</f>
        <v>8</v>
      </c>
      <c r="J4" s="9">
        <f t="shared" ref="J4:J35" si="1">I4/$L$1</f>
        <v>0.13333333333333333</v>
      </c>
      <c r="K4" s="4" t="s">
        <v>31</v>
      </c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4">
        <f t="shared" si="0"/>
        <v>0</v>
      </c>
      <c r="J5" s="9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4">
        <f t="shared" si="0"/>
        <v>0</v>
      </c>
      <c r="J6" s="9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4">
        <f t="shared" si="0"/>
        <v>0</v>
      </c>
      <c r="J7" s="9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4">
        <f t="shared" si="0"/>
        <v>0</v>
      </c>
      <c r="J8" s="9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4">
        <f t="shared" si="0"/>
        <v>0</v>
      </c>
      <c r="J9" s="9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4">
        <f t="shared" si="0"/>
        <v>0</v>
      </c>
      <c r="J10" s="9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4">
        <f t="shared" si="0"/>
        <v>0</v>
      </c>
      <c r="J11" s="9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4">
        <f t="shared" si="0"/>
        <v>0</v>
      </c>
      <c r="J12" s="9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4">
        <f t="shared" si="0"/>
        <v>0</v>
      </c>
      <c r="J13" s="9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4">
        <f t="shared" si="0"/>
        <v>0</v>
      </c>
      <c r="J14" s="9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4">
        <f t="shared" si="0"/>
        <v>0</v>
      </c>
      <c r="J15" s="9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4">
        <f t="shared" si="0"/>
        <v>0</v>
      </c>
      <c r="J16" s="9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4">
        <f t="shared" si="0"/>
        <v>0</v>
      </c>
      <c r="J17" s="9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4">
        <f t="shared" si="0"/>
        <v>0</v>
      </c>
      <c r="J18" s="9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4">
        <f t="shared" si="0"/>
        <v>0</v>
      </c>
      <c r="J19" s="9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4">
        <f t="shared" si="0"/>
        <v>0</v>
      </c>
      <c r="J20" s="9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4">
        <f t="shared" si="0"/>
        <v>0</v>
      </c>
      <c r="J21" s="9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4">
        <f t="shared" si="0"/>
        <v>0</v>
      </c>
      <c r="J22" s="9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4">
        <f t="shared" si="0"/>
        <v>0</v>
      </c>
      <c r="J23" s="9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4">
        <f t="shared" si="0"/>
        <v>0</v>
      </c>
      <c r="J24" s="9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4">
        <f t="shared" si="0"/>
        <v>0</v>
      </c>
      <c r="J25" s="9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4">
        <f t="shared" si="0"/>
        <v>0</v>
      </c>
      <c r="J26" s="9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4">
        <f t="shared" si="0"/>
        <v>0</v>
      </c>
      <c r="J27" s="9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4">
        <f t="shared" si="0"/>
        <v>0</v>
      </c>
      <c r="J28" s="9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4">
        <f t="shared" si="0"/>
        <v>0</v>
      </c>
      <c r="J29" s="9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4">
        <f t="shared" si="0"/>
        <v>0</v>
      </c>
      <c r="J30" s="9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4">
        <f t="shared" si="0"/>
        <v>0</v>
      </c>
      <c r="J31" s="9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4">
        <f t="shared" si="0"/>
        <v>0</v>
      </c>
      <c r="J32" s="9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4">
        <f t="shared" si="0"/>
        <v>0</v>
      </c>
      <c r="J33" s="9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4">
        <f t="shared" si="0"/>
        <v>0</v>
      </c>
      <c r="J34" s="9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4">
        <f t="shared" si="0"/>
        <v>0</v>
      </c>
      <c r="J35" s="9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4">
        <f t="shared" ref="I36:I67" si="2">IF(SUM(F36:H36)&gt;$L$1, "больше макс!", SUM(F36:H36))</f>
        <v>0</v>
      </c>
      <c r="J36" s="9">
        <f t="shared" ref="J36:J67" si="3">I36/$L$1</f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4">
        <f t="shared" si="2"/>
        <v>0</v>
      </c>
      <c r="J37" s="9">
        <f t="shared" si="3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4">
        <f t="shared" si="2"/>
        <v>0</v>
      </c>
      <c r="J38" s="9">
        <f t="shared" si="3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4">
        <f t="shared" si="2"/>
        <v>0</v>
      </c>
      <c r="J39" s="9">
        <f t="shared" si="3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4">
        <f t="shared" si="2"/>
        <v>0</v>
      </c>
      <c r="J40" s="9">
        <f t="shared" si="3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4">
        <f t="shared" si="2"/>
        <v>0</v>
      </c>
      <c r="J41" s="9">
        <f t="shared" si="3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4">
        <f t="shared" si="2"/>
        <v>0</v>
      </c>
      <c r="J42" s="9">
        <f t="shared" si="3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4">
        <f t="shared" si="2"/>
        <v>0</v>
      </c>
      <c r="J43" s="9">
        <f t="shared" si="3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4">
        <f t="shared" si="2"/>
        <v>0</v>
      </c>
      <c r="J44" s="9">
        <f t="shared" si="3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4">
        <f t="shared" si="2"/>
        <v>0</v>
      </c>
      <c r="J45" s="9">
        <f t="shared" si="3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4">
        <f t="shared" si="2"/>
        <v>0</v>
      </c>
      <c r="J46" s="9">
        <f t="shared" si="3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4">
        <f t="shared" si="2"/>
        <v>0</v>
      </c>
      <c r="J47" s="9">
        <f t="shared" si="3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4">
        <f t="shared" si="2"/>
        <v>0</v>
      </c>
      <c r="J48" s="9">
        <f t="shared" si="3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4">
        <f t="shared" si="2"/>
        <v>0</v>
      </c>
      <c r="J49" s="9">
        <f t="shared" si="3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4">
        <f t="shared" si="2"/>
        <v>0</v>
      </c>
      <c r="J50" s="9">
        <f t="shared" si="3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4">
        <f t="shared" si="2"/>
        <v>0</v>
      </c>
      <c r="J51" s="9">
        <f t="shared" si="3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4">
        <f t="shared" si="2"/>
        <v>0</v>
      </c>
      <c r="J52" s="9">
        <f t="shared" si="3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4">
        <f t="shared" si="2"/>
        <v>0</v>
      </c>
      <c r="J53" s="9">
        <f t="shared" si="3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4">
        <f t="shared" si="2"/>
        <v>0</v>
      </c>
      <c r="J54" s="9">
        <f t="shared" si="3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4">
        <f t="shared" si="2"/>
        <v>0</v>
      </c>
      <c r="J55" s="9">
        <f t="shared" si="3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4">
        <f t="shared" si="2"/>
        <v>0</v>
      </c>
      <c r="J56" s="9">
        <f t="shared" si="3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4">
        <f t="shared" si="2"/>
        <v>0</v>
      </c>
      <c r="J57" s="9">
        <f t="shared" si="3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4">
        <f t="shared" si="2"/>
        <v>0</v>
      </c>
      <c r="J58" s="9">
        <f t="shared" si="3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4">
        <f t="shared" si="2"/>
        <v>0</v>
      </c>
      <c r="J59" s="9">
        <f t="shared" si="3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4">
        <f t="shared" si="2"/>
        <v>0</v>
      </c>
      <c r="J60" s="9">
        <f t="shared" si="3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4">
        <f t="shared" si="2"/>
        <v>0</v>
      </c>
      <c r="J61" s="9">
        <f t="shared" si="3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4">
        <f t="shared" si="2"/>
        <v>0</v>
      </c>
      <c r="J62" s="9">
        <f t="shared" si="3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4">
        <f t="shared" si="2"/>
        <v>0</v>
      </c>
      <c r="J63" s="9">
        <f t="shared" si="3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4">
        <f t="shared" si="2"/>
        <v>0</v>
      </c>
      <c r="J64" s="9">
        <f t="shared" si="3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4">
        <f t="shared" si="2"/>
        <v>0</v>
      </c>
      <c r="J65" s="9">
        <f t="shared" si="3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4">
        <f t="shared" si="2"/>
        <v>0</v>
      </c>
      <c r="J66" s="9">
        <f t="shared" si="3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4">
        <f t="shared" si="2"/>
        <v>0</v>
      </c>
      <c r="J67" s="9">
        <f t="shared" si="3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4">
        <f t="shared" ref="I68:I99" si="4">IF(SUM(F68:H68)&gt;$L$1, "больше макс!", SUM(F68:H68))</f>
        <v>0</v>
      </c>
      <c r="J68" s="9">
        <f t="shared" ref="J68:J99" si="5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4">
        <f t="shared" si="4"/>
        <v>0</v>
      </c>
      <c r="J69" s="9">
        <f t="shared" si="5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4">
        <f t="shared" si="4"/>
        <v>0</v>
      </c>
      <c r="J70" s="9">
        <f t="shared" si="5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4">
        <f t="shared" si="4"/>
        <v>0</v>
      </c>
      <c r="J71" s="9">
        <f t="shared" si="5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4">
        <f t="shared" si="4"/>
        <v>0</v>
      </c>
      <c r="J72" s="9">
        <f t="shared" si="5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4">
        <f t="shared" si="4"/>
        <v>0</v>
      </c>
      <c r="J73" s="9">
        <f t="shared" si="5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4">
        <f t="shared" si="4"/>
        <v>0</v>
      </c>
      <c r="J74" s="9">
        <f t="shared" si="5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4">
        <f t="shared" si="4"/>
        <v>0</v>
      </c>
      <c r="J75" s="9">
        <f t="shared" si="5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4">
        <f t="shared" si="4"/>
        <v>0</v>
      </c>
      <c r="J76" s="9">
        <f t="shared" si="5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4">
        <f t="shared" si="4"/>
        <v>0</v>
      </c>
      <c r="J77" s="9">
        <f t="shared" si="5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4">
        <f t="shared" si="4"/>
        <v>0</v>
      </c>
      <c r="J78" s="9">
        <f t="shared" si="5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4">
        <f t="shared" si="4"/>
        <v>0</v>
      </c>
      <c r="J79" s="9">
        <f t="shared" si="5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4">
        <f t="shared" si="4"/>
        <v>0</v>
      </c>
      <c r="J80" s="9">
        <f t="shared" si="5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4">
        <f t="shared" si="4"/>
        <v>0</v>
      </c>
      <c r="J81" s="9">
        <f t="shared" si="5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4">
        <f t="shared" si="4"/>
        <v>0</v>
      </c>
      <c r="J82" s="9">
        <f t="shared" si="5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4">
        <f t="shared" si="4"/>
        <v>0</v>
      </c>
      <c r="J83" s="9">
        <f t="shared" si="5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4">
        <f t="shared" si="4"/>
        <v>0</v>
      </c>
      <c r="J84" s="9">
        <f t="shared" si="5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4">
        <f t="shared" si="4"/>
        <v>0</v>
      </c>
      <c r="J85" s="9">
        <f t="shared" si="5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4">
        <f t="shared" si="4"/>
        <v>0</v>
      </c>
      <c r="J86" s="9">
        <f t="shared" si="5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4">
        <f t="shared" si="4"/>
        <v>0</v>
      </c>
      <c r="J87" s="9">
        <f t="shared" si="5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4">
        <f t="shared" si="4"/>
        <v>0</v>
      </c>
      <c r="J88" s="9">
        <f t="shared" si="5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4">
        <f t="shared" si="4"/>
        <v>0</v>
      </c>
      <c r="J89" s="9">
        <f t="shared" si="5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4">
        <f t="shared" si="4"/>
        <v>0</v>
      </c>
      <c r="J90" s="9">
        <f t="shared" si="5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4">
        <f t="shared" si="4"/>
        <v>0</v>
      </c>
      <c r="J91" s="9">
        <f t="shared" si="5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4">
        <f t="shared" si="4"/>
        <v>0</v>
      </c>
      <c r="J92" s="9">
        <f t="shared" si="5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4">
        <f t="shared" si="4"/>
        <v>0</v>
      </c>
      <c r="J93" s="9">
        <f t="shared" si="5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4">
        <f t="shared" si="4"/>
        <v>0</v>
      </c>
      <c r="J94" s="9">
        <f t="shared" si="5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4">
        <f t="shared" si="4"/>
        <v>0</v>
      </c>
      <c r="J95" s="9">
        <f t="shared" si="5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4">
        <f t="shared" si="4"/>
        <v>0</v>
      </c>
      <c r="J96" s="9">
        <f t="shared" si="5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4">
        <f t="shared" si="4"/>
        <v>0</v>
      </c>
      <c r="J97" s="9">
        <f t="shared" si="5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4">
        <f t="shared" si="4"/>
        <v>0</v>
      </c>
      <c r="J98" s="9">
        <f t="shared" si="5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4">
        <f t="shared" si="4"/>
        <v>0</v>
      </c>
      <c r="J99" s="9">
        <f t="shared" si="5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"/>
  <sheetViews>
    <sheetView tabSelected="1" zoomScaleNormal="100" workbookViewId="0">
      <selection activeCell="F15" sqref="F15"/>
    </sheetView>
  </sheetViews>
  <sheetFormatPr defaultColWidth="9.109375" defaultRowHeight="14.4" x14ac:dyDescent="0.3"/>
  <cols>
    <col min="1" max="1" width="31.6640625" style="1" customWidth="1"/>
    <col min="2" max="2" width="8.44140625" style="1" bestFit="1" customWidth="1"/>
    <col min="3" max="3" width="7.33203125" style="1" customWidth="1"/>
    <col min="4" max="4" width="33.109375" style="1" customWidth="1"/>
    <col min="5" max="5" width="34.6640625" style="1" customWidth="1"/>
    <col min="6" max="6" width="14.44140625" style="6" bestFit="1" customWidth="1"/>
    <col min="7" max="7" width="21.5546875" style="6" bestFit="1" customWidth="1"/>
    <col min="8" max="8" width="20.3320312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>
        <v>60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7" t="s">
        <v>4</v>
      </c>
      <c r="J2" s="9" t="s">
        <v>5</v>
      </c>
      <c r="K2" s="7" t="s">
        <v>6</v>
      </c>
    </row>
    <row r="3" spans="1:12" ht="15.6" x14ac:dyDescent="0.3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2" ht="15" customHeight="1" x14ac:dyDescent="0.3">
      <c r="A4" s="15" t="s">
        <v>39</v>
      </c>
      <c r="B4" s="2">
        <v>1</v>
      </c>
      <c r="C4" s="2" t="s">
        <v>40</v>
      </c>
      <c r="D4" s="2" t="str">
        <f>'7 класс'!D4</f>
        <v xml:space="preserve">МОУ "Гимназия №2" г. Воркуты </v>
      </c>
      <c r="E4" s="2" t="str">
        <f>'7 класс'!E4</f>
        <v>Гончаров Игорь Олегович</v>
      </c>
      <c r="F4" s="3">
        <v>5</v>
      </c>
      <c r="G4" s="3">
        <v>4</v>
      </c>
      <c r="H4" s="3">
        <v>0</v>
      </c>
      <c r="I4" s="14">
        <f t="shared" ref="I4:I67" si="0">IF(SUM(F4:H4)&gt;$L$1, "больше макс!", SUM(F4:H4))</f>
        <v>9</v>
      </c>
      <c r="J4" s="9">
        <f t="shared" ref="J4:J67" si="1">I4/$L$1</f>
        <v>0.15</v>
      </c>
      <c r="K4" s="4" t="s">
        <v>31</v>
      </c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4">
        <f t="shared" si="0"/>
        <v>0</v>
      </c>
      <c r="J5" s="9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4">
        <f t="shared" si="0"/>
        <v>0</v>
      </c>
      <c r="J6" s="9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4">
        <f t="shared" si="0"/>
        <v>0</v>
      </c>
      <c r="J7" s="9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4">
        <f t="shared" si="0"/>
        <v>0</v>
      </c>
      <c r="J8" s="9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4">
        <f t="shared" si="0"/>
        <v>0</v>
      </c>
      <c r="J9" s="9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4">
        <f t="shared" si="0"/>
        <v>0</v>
      </c>
      <c r="J10" s="9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4">
        <f t="shared" si="0"/>
        <v>0</v>
      </c>
      <c r="J11" s="9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4">
        <f t="shared" si="0"/>
        <v>0</v>
      </c>
      <c r="J12" s="9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4">
        <f t="shared" si="0"/>
        <v>0</v>
      </c>
      <c r="J13" s="9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4">
        <f t="shared" si="0"/>
        <v>0</v>
      </c>
      <c r="J14" s="9">
        <f t="shared" si="1"/>
        <v>0</v>
      </c>
      <c r="K14" s="4"/>
    </row>
    <row r="15" spans="1:12" ht="15" customHeight="1" x14ac:dyDescent="0.3">
      <c r="A15" s="16"/>
      <c r="B15" s="5"/>
      <c r="C15" s="5"/>
      <c r="D15" s="5"/>
      <c r="E15" s="5"/>
      <c r="F15" s="3"/>
      <c r="G15" s="3"/>
      <c r="H15" s="3"/>
      <c r="I15" s="14">
        <f t="shared" si="0"/>
        <v>0</v>
      </c>
      <c r="J15" s="9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4">
        <f t="shared" si="0"/>
        <v>0</v>
      </c>
      <c r="J16" s="9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4">
        <f t="shared" si="0"/>
        <v>0</v>
      </c>
      <c r="J17" s="9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4">
        <f t="shared" si="0"/>
        <v>0</v>
      </c>
      <c r="J18" s="9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4">
        <f t="shared" si="0"/>
        <v>0</v>
      </c>
      <c r="J19" s="9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4">
        <f t="shared" si="0"/>
        <v>0</v>
      </c>
      <c r="J20" s="9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4">
        <f t="shared" si="0"/>
        <v>0</v>
      </c>
      <c r="J21" s="9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4">
        <f t="shared" si="0"/>
        <v>0</v>
      </c>
      <c r="J22" s="9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4">
        <f t="shared" si="0"/>
        <v>0</v>
      </c>
      <c r="J23" s="9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4">
        <f t="shared" si="0"/>
        <v>0</v>
      </c>
      <c r="J24" s="9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4">
        <f t="shared" si="0"/>
        <v>0</v>
      </c>
      <c r="J25" s="9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4">
        <f t="shared" si="0"/>
        <v>0</v>
      </c>
      <c r="J26" s="9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4">
        <f t="shared" si="0"/>
        <v>0</v>
      </c>
      <c r="J27" s="9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4">
        <f t="shared" si="0"/>
        <v>0</v>
      </c>
      <c r="J28" s="9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4">
        <f t="shared" si="0"/>
        <v>0</v>
      </c>
      <c r="J29" s="9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4">
        <f t="shared" si="0"/>
        <v>0</v>
      </c>
      <c r="J30" s="9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4">
        <f t="shared" si="0"/>
        <v>0</v>
      </c>
      <c r="J31" s="9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4">
        <f t="shared" si="0"/>
        <v>0</v>
      </c>
      <c r="J32" s="9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4">
        <f t="shared" si="0"/>
        <v>0</v>
      </c>
      <c r="J33" s="9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4">
        <f t="shared" si="0"/>
        <v>0</v>
      </c>
      <c r="J34" s="9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4">
        <f t="shared" si="0"/>
        <v>0</v>
      </c>
      <c r="J35" s="9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4">
        <f t="shared" si="0"/>
        <v>0</v>
      </c>
      <c r="J36" s="9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4">
        <f t="shared" si="0"/>
        <v>0</v>
      </c>
      <c r="J37" s="9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4">
        <f t="shared" si="0"/>
        <v>0</v>
      </c>
      <c r="J38" s="9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4">
        <f t="shared" si="0"/>
        <v>0</v>
      </c>
      <c r="J39" s="9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4">
        <f t="shared" si="0"/>
        <v>0</v>
      </c>
      <c r="J40" s="9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4">
        <f t="shared" si="0"/>
        <v>0</v>
      </c>
      <c r="J41" s="9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4">
        <f t="shared" si="0"/>
        <v>0</v>
      </c>
      <c r="J42" s="9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4">
        <f t="shared" si="0"/>
        <v>0</v>
      </c>
      <c r="J43" s="9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4">
        <f t="shared" si="0"/>
        <v>0</v>
      </c>
      <c r="J44" s="9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4">
        <f t="shared" si="0"/>
        <v>0</v>
      </c>
      <c r="J45" s="9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4">
        <f t="shared" si="0"/>
        <v>0</v>
      </c>
      <c r="J46" s="9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4">
        <f t="shared" si="0"/>
        <v>0</v>
      </c>
      <c r="J47" s="9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4">
        <f t="shared" si="0"/>
        <v>0</v>
      </c>
      <c r="J48" s="9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4">
        <f t="shared" si="0"/>
        <v>0</v>
      </c>
      <c r="J49" s="9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4">
        <f t="shared" si="0"/>
        <v>0</v>
      </c>
      <c r="J50" s="9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4">
        <f t="shared" si="0"/>
        <v>0</v>
      </c>
      <c r="J51" s="9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4">
        <f t="shared" si="0"/>
        <v>0</v>
      </c>
      <c r="J52" s="9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4">
        <f t="shared" si="0"/>
        <v>0</v>
      </c>
      <c r="J53" s="9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4">
        <f t="shared" si="0"/>
        <v>0</v>
      </c>
      <c r="J54" s="9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4">
        <f t="shared" si="0"/>
        <v>0</v>
      </c>
      <c r="J55" s="9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4">
        <f t="shared" si="0"/>
        <v>0</v>
      </c>
      <c r="J56" s="9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4">
        <f t="shared" si="0"/>
        <v>0</v>
      </c>
      <c r="J57" s="9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4">
        <f t="shared" si="0"/>
        <v>0</v>
      </c>
      <c r="J58" s="9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4">
        <f t="shared" si="0"/>
        <v>0</v>
      </c>
      <c r="J59" s="9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4">
        <f t="shared" si="0"/>
        <v>0</v>
      </c>
      <c r="J60" s="9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4">
        <f t="shared" si="0"/>
        <v>0</v>
      </c>
      <c r="J61" s="9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4">
        <f t="shared" si="0"/>
        <v>0</v>
      </c>
      <c r="J62" s="9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4">
        <f t="shared" si="0"/>
        <v>0</v>
      </c>
      <c r="J63" s="9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4">
        <f t="shared" si="0"/>
        <v>0</v>
      </c>
      <c r="J64" s="9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4">
        <f t="shared" si="0"/>
        <v>0</v>
      </c>
      <c r="J65" s="9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4">
        <f t="shared" si="0"/>
        <v>0</v>
      </c>
      <c r="J66" s="9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4">
        <f t="shared" si="0"/>
        <v>0</v>
      </c>
      <c r="J67" s="9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4">
        <f t="shared" ref="I68:I99" si="2">IF(SUM(F68:H68)&gt;$L$1, "больше макс!", SUM(F68:H68))</f>
        <v>0</v>
      </c>
      <c r="J68" s="9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4">
        <f t="shared" si="2"/>
        <v>0</v>
      </c>
      <c r="J69" s="9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4">
        <f t="shared" si="2"/>
        <v>0</v>
      </c>
      <c r="J70" s="9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4">
        <f t="shared" si="2"/>
        <v>0</v>
      </c>
      <c r="J71" s="9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4">
        <f t="shared" si="2"/>
        <v>0</v>
      </c>
      <c r="J72" s="9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4">
        <f t="shared" si="2"/>
        <v>0</v>
      </c>
      <c r="J73" s="9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4">
        <f t="shared" si="2"/>
        <v>0</v>
      </c>
      <c r="J74" s="9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4">
        <f t="shared" si="2"/>
        <v>0</v>
      </c>
      <c r="J75" s="9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4">
        <f t="shared" si="2"/>
        <v>0</v>
      </c>
      <c r="J76" s="9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4">
        <f t="shared" si="2"/>
        <v>0</v>
      </c>
      <c r="J77" s="9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4">
        <f t="shared" si="2"/>
        <v>0</v>
      </c>
      <c r="J78" s="9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4">
        <f t="shared" si="2"/>
        <v>0</v>
      </c>
      <c r="J79" s="9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4">
        <f t="shared" si="2"/>
        <v>0</v>
      </c>
      <c r="J80" s="9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4">
        <f t="shared" si="2"/>
        <v>0</v>
      </c>
      <c r="J81" s="9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4">
        <f t="shared" si="2"/>
        <v>0</v>
      </c>
      <c r="J82" s="9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4">
        <f t="shared" si="2"/>
        <v>0</v>
      </c>
      <c r="J83" s="9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4">
        <f t="shared" si="2"/>
        <v>0</v>
      </c>
      <c r="J84" s="9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4">
        <f t="shared" si="2"/>
        <v>0</v>
      </c>
      <c r="J85" s="9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4">
        <f t="shared" si="2"/>
        <v>0</v>
      </c>
      <c r="J86" s="9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4">
        <f t="shared" si="2"/>
        <v>0</v>
      </c>
      <c r="J87" s="9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4">
        <f t="shared" si="2"/>
        <v>0</v>
      </c>
      <c r="J88" s="9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4">
        <f t="shared" si="2"/>
        <v>0</v>
      </c>
      <c r="J89" s="9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4">
        <f t="shared" si="2"/>
        <v>0</v>
      </c>
      <c r="J90" s="9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4">
        <f t="shared" si="2"/>
        <v>0</v>
      </c>
      <c r="J91" s="9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4">
        <f t="shared" si="2"/>
        <v>0</v>
      </c>
      <c r="J92" s="9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4">
        <f t="shared" si="2"/>
        <v>0</v>
      </c>
      <c r="J93" s="9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4">
        <f t="shared" si="2"/>
        <v>0</v>
      </c>
      <c r="J94" s="9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4">
        <f t="shared" si="2"/>
        <v>0</v>
      </c>
      <c r="J95" s="9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4">
        <f t="shared" si="2"/>
        <v>0</v>
      </c>
      <c r="J96" s="9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4">
        <f t="shared" si="2"/>
        <v>0</v>
      </c>
      <c r="J97" s="9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4">
        <f t="shared" si="2"/>
        <v>0</v>
      </c>
      <c r="J98" s="9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4">
        <f t="shared" si="2"/>
        <v>0</v>
      </c>
      <c r="J99" s="9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zoomScaleNormal="100" workbookViewId="0">
      <selection activeCell="F4" sqref="F4"/>
    </sheetView>
  </sheetViews>
  <sheetFormatPr defaultColWidth="9.109375" defaultRowHeight="14.4" x14ac:dyDescent="0.3"/>
  <cols>
    <col min="1" max="1" width="28.109375" style="1" customWidth="1"/>
    <col min="2" max="2" width="8.44140625" style="1" bestFit="1" customWidth="1"/>
    <col min="3" max="3" width="7.33203125" style="1" customWidth="1"/>
    <col min="4" max="4" width="34.5546875" style="1" customWidth="1"/>
    <col min="5" max="5" width="34.44140625" style="1" customWidth="1"/>
    <col min="6" max="6" width="14.44140625" style="6" bestFit="1" customWidth="1"/>
    <col min="7" max="7" width="21.5546875" style="6" bestFit="1" customWidth="1"/>
    <col min="8" max="8" width="20.3320312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>
        <v>65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7" t="s">
        <v>4</v>
      </c>
      <c r="J2" s="9" t="s">
        <v>5</v>
      </c>
      <c r="K2" s="7" t="s">
        <v>6</v>
      </c>
    </row>
    <row r="3" spans="1:12" ht="15.6" x14ac:dyDescent="0.3">
      <c r="A3" s="10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2" ht="15" customHeight="1" x14ac:dyDescent="0.3">
      <c r="A4" s="15" t="s">
        <v>32</v>
      </c>
      <c r="B4" s="2">
        <v>1</v>
      </c>
      <c r="C4" s="2" t="s">
        <v>33</v>
      </c>
      <c r="D4" s="2" t="s">
        <v>34</v>
      </c>
      <c r="E4" s="2" t="s">
        <v>30</v>
      </c>
      <c r="F4" s="3">
        <v>3</v>
      </c>
      <c r="G4" s="3">
        <v>4</v>
      </c>
      <c r="H4" s="3">
        <v>0</v>
      </c>
      <c r="I4" s="14">
        <f t="shared" ref="I4:I67" si="0">IF(SUM(F4:H4)&gt;$L$1, "больше макс!", SUM(F4:H4))</f>
        <v>7</v>
      </c>
      <c r="J4" s="9">
        <f t="shared" ref="J4:J67" si="1">I4/$L$1</f>
        <v>0.1076923076923077</v>
      </c>
      <c r="K4" s="4" t="s">
        <v>31</v>
      </c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4">
        <f t="shared" si="0"/>
        <v>0</v>
      </c>
      <c r="J5" s="9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4">
        <f t="shared" si="0"/>
        <v>0</v>
      </c>
      <c r="J6" s="9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4">
        <f t="shared" si="0"/>
        <v>0</v>
      </c>
      <c r="J7" s="9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4">
        <f t="shared" si="0"/>
        <v>0</v>
      </c>
      <c r="J8" s="9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4">
        <f t="shared" si="0"/>
        <v>0</v>
      </c>
      <c r="J9" s="9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4">
        <f t="shared" si="0"/>
        <v>0</v>
      </c>
      <c r="J10" s="9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4">
        <f t="shared" si="0"/>
        <v>0</v>
      </c>
      <c r="J11" s="9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4">
        <f t="shared" si="0"/>
        <v>0</v>
      </c>
      <c r="J12" s="9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4">
        <f t="shared" si="0"/>
        <v>0</v>
      </c>
      <c r="J13" s="9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4">
        <f t="shared" si="0"/>
        <v>0</v>
      </c>
      <c r="J14" s="9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4">
        <f t="shared" si="0"/>
        <v>0</v>
      </c>
      <c r="J15" s="9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4">
        <f t="shared" si="0"/>
        <v>0</v>
      </c>
      <c r="J16" s="9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4">
        <f t="shared" si="0"/>
        <v>0</v>
      </c>
      <c r="J17" s="9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4">
        <f t="shared" si="0"/>
        <v>0</v>
      </c>
      <c r="J18" s="9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4">
        <f t="shared" si="0"/>
        <v>0</v>
      </c>
      <c r="J19" s="9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4">
        <f t="shared" si="0"/>
        <v>0</v>
      </c>
      <c r="J20" s="9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4">
        <f t="shared" si="0"/>
        <v>0</v>
      </c>
      <c r="J21" s="9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4">
        <f t="shared" si="0"/>
        <v>0</v>
      </c>
      <c r="J22" s="9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4">
        <f t="shared" si="0"/>
        <v>0</v>
      </c>
      <c r="J23" s="9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4">
        <f t="shared" si="0"/>
        <v>0</v>
      </c>
      <c r="J24" s="9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4">
        <f t="shared" si="0"/>
        <v>0</v>
      </c>
      <c r="J25" s="9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4">
        <f t="shared" si="0"/>
        <v>0</v>
      </c>
      <c r="J26" s="9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4">
        <f t="shared" si="0"/>
        <v>0</v>
      </c>
      <c r="J27" s="9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4">
        <f t="shared" si="0"/>
        <v>0</v>
      </c>
      <c r="J28" s="9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4">
        <f t="shared" si="0"/>
        <v>0</v>
      </c>
      <c r="J29" s="9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4">
        <f t="shared" si="0"/>
        <v>0</v>
      </c>
      <c r="J30" s="9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4">
        <f t="shared" si="0"/>
        <v>0</v>
      </c>
      <c r="J31" s="9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4">
        <f t="shared" si="0"/>
        <v>0</v>
      </c>
      <c r="J32" s="9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4">
        <f t="shared" si="0"/>
        <v>0</v>
      </c>
      <c r="J33" s="9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4">
        <f t="shared" si="0"/>
        <v>0</v>
      </c>
      <c r="J34" s="9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4">
        <f t="shared" si="0"/>
        <v>0</v>
      </c>
      <c r="J35" s="9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4">
        <f t="shared" si="0"/>
        <v>0</v>
      </c>
      <c r="J36" s="9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4">
        <f t="shared" si="0"/>
        <v>0</v>
      </c>
      <c r="J37" s="9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4">
        <f t="shared" si="0"/>
        <v>0</v>
      </c>
      <c r="J38" s="9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4">
        <f t="shared" si="0"/>
        <v>0</v>
      </c>
      <c r="J39" s="9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4">
        <f t="shared" si="0"/>
        <v>0</v>
      </c>
      <c r="J40" s="9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4">
        <f t="shared" si="0"/>
        <v>0</v>
      </c>
      <c r="J41" s="9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4">
        <f t="shared" si="0"/>
        <v>0</v>
      </c>
      <c r="J42" s="9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4">
        <f t="shared" si="0"/>
        <v>0</v>
      </c>
      <c r="J43" s="9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4">
        <f t="shared" si="0"/>
        <v>0</v>
      </c>
      <c r="J44" s="9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4">
        <f t="shared" si="0"/>
        <v>0</v>
      </c>
      <c r="J45" s="9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4">
        <f t="shared" si="0"/>
        <v>0</v>
      </c>
      <c r="J46" s="9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4">
        <f t="shared" si="0"/>
        <v>0</v>
      </c>
      <c r="J47" s="9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4">
        <f t="shared" si="0"/>
        <v>0</v>
      </c>
      <c r="J48" s="9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4">
        <f t="shared" si="0"/>
        <v>0</v>
      </c>
      <c r="J49" s="9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4">
        <f t="shared" si="0"/>
        <v>0</v>
      </c>
      <c r="J50" s="9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4">
        <f t="shared" si="0"/>
        <v>0</v>
      </c>
      <c r="J51" s="9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4">
        <f t="shared" si="0"/>
        <v>0</v>
      </c>
      <c r="J52" s="9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4">
        <f t="shared" si="0"/>
        <v>0</v>
      </c>
      <c r="J53" s="9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4">
        <f t="shared" si="0"/>
        <v>0</v>
      </c>
      <c r="J54" s="9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4">
        <f t="shared" si="0"/>
        <v>0</v>
      </c>
      <c r="J55" s="9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4">
        <f t="shared" si="0"/>
        <v>0</v>
      </c>
      <c r="J56" s="9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4">
        <f t="shared" si="0"/>
        <v>0</v>
      </c>
      <c r="J57" s="9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4">
        <f t="shared" si="0"/>
        <v>0</v>
      </c>
      <c r="J58" s="9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4">
        <f t="shared" si="0"/>
        <v>0</v>
      </c>
      <c r="J59" s="9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4">
        <f t="shared" si="0"/>
        <v>0</v>
      </c>
      <c r="J60" s="9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4">
        <f t="shared" si="0"/>
        <v>0</v>
      </c>
      <c r="J61" s="9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4">
        <f t="shared" si="0"/>
        <v>0</v>
      </c>
      <c r="J62" s="9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4">
        <f t="shared" si="0"/>
        <v>0</v>
      </c>
      <c r="J63" s="9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4">
        <f t="shared" si="0"/>
        <v>0</v>
      </c>
      <c r="J64" s="9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4">
        <f t="shared" si="0"/>
        <v>0</v>
      </c>
      <c r="J65" s="9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4">
        <f t="shared" si="0"/>
        <v>0</v>
      </c>
      <c r="J66" s="9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4">
        <f t="shared" si="0"/>
        <v>0</v>
      </c>
      <c r="J67" s="9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4">
        <f t="shared" ref="I68:I99" si="2">IF(SUM(F68:H68)&gt;$L$1, "больше макс!", SUM(F68:H68))</f>
        <v>0</v>
      </c>
      <c r="J68" s="9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4">
        <f t="shared" si="2"/>
        <v>0</v>
      </c>
      <c r="J69" s="9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4">
        <f t="shared" si="2"/>
        <v>0</v>
      </c>
      <c r="J70" s="9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4">
        <f t="shared" si="2"/>
        <v>0</v>
      </c>
      <c r="J71" s="9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4">
        <f t="shared" si="2"/>
        <v>0</v>
      </c>
      <c r="J72" s="9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4">
        <f t="shared" si="2"/>
        <v>0</v>
      </c>
      <c r="J73" s="9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4">
        <f t="shared" si="2"/>
        <v>0</v>
      </c>
      <c r="J74" s="9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4">
        <f t="shared" si="2"/>
        <v>0</v>
      </c>
      <c r="J75" s="9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4">
        <f t="shared" si="2"/>
        <v>0</v>
      </c>
      <c r="J76" s="9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4">
        <f t="shared" si="2"/>
        <v>0</v>
      </c>
      <c r="J77" s="9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4">
        <f t="shared" si="2"/>
        <v>0</v>
      </c>
      <c r="J78" s="9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4">
        <f t="shared" si="2"/>
        <v>0</v>
      </c>
      <c r="J79" s="9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4">
        <f t="shared" si="2"/>
        <v>0</v>
      </c>
      <c r="J80" s="9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4">
        <f t="shared" si="2"/>
        <v>0</v>
      </c>
      <c r="J81" s="9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4">
        <f t="shared" si="2"/>
        <v>0</v>
      </c>
      <c r="J82" s="9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4">
        <f t="shared" si="2"/>
        <v>0</v>
      </c>
      <c r="J83" s="9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4">
        <f t="shared" si="2"/>
        <v>0</v>
      </c>
      <c r="J84" s="9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4">
        <f t="shared" si="2"/>
        <v>0</v>
      </c>
      <c r="J85" s="9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4">
        <f t="shared" si="2"/>
        <v>0</v>
      </c>
      <c r="J86" s="9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4">
        <f t="shared" si="2"/>
        <v>0</v>
      </c>
      <c r="J87" s="9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4">
        <f t="shared" si="2"/>
        <v>0</v>
      </c>
      <c r="J88" s="9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4">
        <f t="shared" si="2"/>
        <v>0</v>
      </c>
      <c r="J89" s="9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4">
        <f t="shared" si="2"/>
        <v>0</v>
      </c>
      <c r="J90" s="9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4">
        <f t="shared" si="2"/>
        <v>0</v>
      </c>
      <c r="J91" s="9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4">
        <f t="shared" si="2"/>
        <v>0</v>
      </c>
      <c r="J92" s="9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4">
        <f t="shared" si="2"/>
        <v>0</v>
      </c>
      <c r="J93" s="9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4">
        <f t="shared" si="2"/>
        <v>0</v>
      </c>
      <c r="J94" s="9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4">
        <f t="shared" si="2"/>
        <v>0</v>
      </c>
      <c r="J95" s="9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4">
        <f t="shared" si="2"/>
        <v>0</v>
      </c>
      <c r="J96" s="9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4">
        <f t="shared" si="2"/>
        <v>0</v>
      </c>
      <c r="J97" s="9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4">
        <f t="shared" si="2"/>
        <v>0</v>
      </c>
      <c r="J98" s="9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4">
        <f t="shared" si="2"/>
        <v>0</v>
      </c>
      <c r="J99" s="9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9"/>
  <sheetViews>
    <sheetView topLeftCell="B1" zoomScaleNormal="100" workbookViewId="0">
      <selection activeCell="E4" sqref="E4"/>
    </sheetView>
  </sheetViews>
  <sheetFormatPr defaultColWidth="9.109375" defaultRowHeight="14.4" x14ac:dyDescent="0.3"/>
  <cols>
    <col min="1" max="1" width="36.88671875" style="1" customWidth="1"/>
    <col min="2" max="2" width="8.44140625" style="1" bestFit="1" customWidth="1"/>
    <col min="3" max="3" width="7.33203125" style="1" customWidth="1"/>
    <col min="4" max="4" width="36.21875" style="1" customWidth="1"/>
    <col min="5" max="5" width="30.88671875" style="1" customWidth="1"/>
    <col min="6" max="6" width="14.44140625" style="6" bestFit="1" customWidth="1"/>
    <col min="7" max="7" width="21.5546875" style="6" bestFit="1" customWidth="1"/>
    <col min="8" max="8" width="20.3320312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>
        <v>65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7" t="s">
        <v>4</v>
      </c>
      <c r="J2" s="9" t="s">
        <v>5</v>
      </c>
      <c r="K2" s="7" t="s">
        <v>6</v>
      </c>
    </row>
    <row r="3" spans="1:12" ht="15.6" x14ac:dyDescent="0.3">
      <c r="A3" s="10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2" ht="15" customHeight="1" x14ac:dyDescent="0.3">
      <c r="A4" s="16" t="s">
        <v>22</v>
      </c>
      <c r="B4" s="5">
        <v>2</v>
      </c>
      <c r="C4" s="2" t="s">
        <v>35</v>
      </c>
      <c r="D4" s="2" t="s">
        <v>20</v>
      </c>
      <c r="E4" s="2" t="str">
        <f>'5 класс'!$E$4</f>
        <v>Гончаров Игорь Олегович</v>
      </c>
      <c r="F4" s="3">
        <v>4</v>
      </c>
      <c r="G4" s="3">
        <v>9</v>
      </c>
      <c r="H4" s="3">
        <v>6</v>
      </c>
      <c r="I4" s="14">
        <f>IF(SUM(F4:H4)&gt;$L$1, "больше макс!", SUM(F4:H4))</f>
        <v>19</v>
      </c>
      <c r="J4" s="9">
        <f>I4/$L$1</f>
        <v>0.29230769230769232</v>
      </c>
      <c r="K4" s="4" t="s">
        <v>31</v>
      </c>
    </row>
    <row r="5" spans="1:12" ht="15" customHeight="1" x14ac:dyDescent="0.3">
      <c r="A5" s="15" t="s">
        <v>24</v>
      </c>
      <c r="B5" s="2">
        <v>4</v>
      </c>
      <c r="C5" s="2" t="s">
        <v>35</v>
      </c>
      <c r="D5" s="2" t="s">
        <v>20</v>
      </c>
      <c r="E5" s="2" t="str">
        <f>'5 класс'!$E$4</f>
        <v>Гончаров Игорь Олегович</v>
      </c>
      <c r="F5" s="3">
        <v>1</v>
      </c>
      <c r="G5" s="3">
        <v>10</v>
      </c>
      <c r="H5" s="3">
        <v>5</v>
      </c>
      <c r="I5" s="14">
        <f>IF(SUM(F5:H5)&gt;$L$1, "больше макс!", SUM(F5:H5))</f>
        <v>16</v>
      </c>
      <c r="J5" s="9">
        <f>I5/$L$1</f>
        <v>0.24615384615384617</v>
      </c>
      <c r="K5" s="4" t="s">
        <v>31</v>
      </c>
    </row>
    <row r="6" spans="1:12" ht="15" customHeight="1" x14ac:dyDescent="0.3">
      <c r="A6" s="16" t="s">
        <v>25</v>
      </c>
      <c r="B6" s="5">
        <v>5</v>
      </c>
      <c r="C6" s="2" t="s">
        <v>35</v>
      </c>
      <c r="D6" s="5" t="s">
        <v>20</v>
      </c>
      <c r="E6" s="2" t="str">
        <f>'5 класс'!$E$4</f>
        <v>Гончаров Игорь Олегович</v>
      </c>
      <c r="F6" s="3">
        <v>3</v>
      </c>
      <c r="G6" s="3">
        <v>7</v>
      </c>
      <c r="H6" s="3">
        <v>5</v>
      </c>
      <c r="I6" s="14">
        <f>IF(SUM(F6:H6)&gt;$L$1, "больше макс!", SUM(F6:H6))</f>
        <v>15</v>
      </c>
      <c r="J6" s="9">
        <f>I6/$L$1</f>
        <v>0.23076923076923078</v>
      </c>
      <c r="K6" s="4" t="s">
        <v>31</v>
      </c>
    </row>
    <row r="7" spans="1:12" ht="15" customHeight="1" x14ac:dyDescent="0.3">
      <c r="A7" s="15" t="s">
        <v>23</v>
      </c>
      <c r="B7" s="2">
        <v>3</v>
      </c>
      <c r="C7" s="2" t="s">
        <v>36</v>
      </c>
      <c r="D7" s="2" t="s">
        <v>20</v>
      </c>
      <c r="E7" s="2" t="str">
        <f>'5 класс'!$E$4</f>
        <v>Гончаров Игорь Олегович</v>
      </c>
      <c r="F7" s="3">
        <v>1</v>
      </c>
      <c r="G7" s="3">
        <v>7</v>
      </c>
      <c r="H7" s="3">
        <v>6</v>
      </c>
      <c r="I7" s="14">
        <f>IF(SUM(F7:H7)&gt;$L$1, "больше макс!", SUM(F7:H7))</f>
        <v>14</v>
      </c>
      <c r="J7" s="9">
        <f>I7/$L$1</f>
        <v>0.2153846153846154</v>
      </c>
      <c r="K7" s="4" t="s">
        <v>31</v>
      </c>
    </row>
    <row r="8" spans="1:12" ht="15" customHeight="1" x14ac:dyDescent="0.3">
      <c r="A8" s="15" t="s">
        <v>21</v>
      </c>
      <c r="B8" s="2">
        <v>1</v>
      </c>
      <c r="C8" s="2" t="s">
        <v>35</v>
      </c>
      <c r="D8" s="2" t="s">
        <v>20</v>
      </c>
      <c r="E8" s="2" t="str">
        <f>'5 класс'!$E$4</f>
        <v>Гончаров Игорь Олегович</v>
      </c>
      <c r="F8" s="3">
        <v>0</v>
      </c>
      <c r="G8" s="3">
        <v>5</v>
      </c>
      <c r="H8" s="3">
        <v>6</v>
      </c>
      <c r="I8" s="14">
        <f>IF(SUM(F8:H8)&gt;$L$1, "больше макс!", SUM(F8:H8))</f>
        <v>11</v>
      </c>
      <c r="J8" s="9">
        <f>I8/$L$1</f>
        <v>0.16923076923076924</v>
      </c>
      <c r="K8" s="4" t="s">
        <v>31</v>
      </c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4">
        <f t="shared" ref="I9:I67" si="0">IF(SUM(F9:H9)&gt;$L$1, "больше макс!", SUM(F9:H9))</f>
        <v>0</v>
      </c>
      <c r="J9" s="9">
        <f t="shared" ref="J9:J67" si="1">I9/$L$1</f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4">
        <f t="shared" si="0"/>
        <v>0</v>
      </c>
      <c r="J10" s="9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4">
        <f t="shared" si="0"/>
        <v>0</v>
      </c>
      <c r="J11" s="9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4">
        <f t="shared" si="0"/>
        <v>0</v>
      </c>
      <c r="J12" s="9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4">
        <f t="shared" si="0"/>
        <v>0</v>
      </c>
      <c r="J13" s="9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4">
        <f t="shared" si="0"/>
        <v>0</v>
      </c>
      <c r="J14" s="9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4">
        <f t="shared" si="0"/>
        <v>0</v>
      </c>
      <c r="J15" s="9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4">
        <f t="shared" si="0"/>
        <v>0</v>
      </c>
      <c r="J16" s="9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4">
        <f t="shared" si="0"/>
        <v>0</v>
      </c>
      <c r="J17" s="9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4">
        <f t="shared" si="0"/>
        <v>0</v>
      </c>
      <c r="J18" s="9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4">
        <f t="shared" si="0"/>
        <v>0</v>
      </c>
      <c r="J19" s="9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4">
        <f t="shared" si="0"/>
        <v>0</v>
      </c>
      <c r="J20" s="9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4">
        <f t="shared" si="0"/>
        <v>0</v>
      </c>
      <c r="J21" s="9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4">
        <f t="shared" si="0"/>
        <v>0</v>
      </c>
      <c r="J22" s="9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4">
        <f t="shared" si="0"/>
        <v>0</v>
      </c>
      <c r="J23" s="9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4">
        <f t="shared" si="0"/>
        <v>0</v>
      </c>
      <c r="J24" s="9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4">
        <f t="shared" si="0"/>
        <v>0</v>
      </c>
      <c r="J25" s="9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4">
        <f t="shared" si="0"/>
        <v>0</v>
      </c>
      <c r="J26" s="9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4">
        <f t="shared" si="0"/>
        <v>0</v>
      </c>
      <c r="J27" s="9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4">
        <f t="shared" si="0"/>
        <v>0</v>
      </c>
      <c r="J28" s="9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4">
        <f t="shared" si="0"/>
        <v>0</v>
      </c>
      <c r="J29" s="9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4">
        <f t="shared" si="0"/>
        <v>0</v>
      </c>
      <c r="J30" s="9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4">
        <f t="shared" si="0"/>
        <v>0</v>
      </c>
      <c r="J31" s="9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4">
        <f t="shared" si="0"/>
        <v>0</v>
      </c>
      <c r="J32" s="9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4">
        <f t="shared" si="0"/>
        <v>0</v>
      </c>
      <c r="J33" s="9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4">
        <f t="shared" si="0"/>
        <v>0</v>
      </c>
      <c r="J34" s="9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4">
        <f t="shared" si="0"/>
        <v>0</v>
      </c>
      <c r="J35" s="9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4">
        <f t="shared" si="0"/>
        <v>0</v>
      </c>
      <c r="J36" s="9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4">
        <f t="shared" si="0"/>
        <v>0</v>
      </c>
      <c r="J37" s="9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4">
        <f t="shared" si="0"/>
        <v>0</v>
      </c>
      <c r="J38" s="9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4">
        <f t="shared" si="0"/>
        <v>0</v>
      </c>
      <c r="J39" s="9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4">
        <f t="shared" si="0"/>
        <v>0</v>
      </c>
      <c r="J40" s="9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4">
        <f t="shared" si="0"/>
        <v>0</v>
      </c>
      <c r="J41" s="9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4">
        <f t="shared" si="0"/>
        <v>0</v>
      </c>
      <c r="J42" s="9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4">
        <f t="shared" si="0"/>
        <v>0</v>
      </c>
      <c r="J43" s="9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4">
        <f t="shared" si="0"/>
        <v>0</v>
      </c>
      <c r="J44" s="9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4">
        <f t="shared" si="0"/>
        <v>0</v>
      </c>
      <c r="J45" s="9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4">
        <f t="shared" si="0"/>
        <v>0</v>
      </c>
      <c r="J46" s="9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4">
        <f t="shared" si="0"/>
        <v>0</v>
      </c>
      <c r="J47" s="9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4">
        <f t="shared" si="0"/>
        <v>0</v>
      </c>
      <c r="J48" s="9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4">
        <f t="shared" si="0"/>
        <v>0</v>
      </c>
      <c r="J49" s="9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4">
        <f t="shared" si="0"/>
        <v>0</v>
      </c>
      <c r="J50" s="9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4">
        <f t="shared" si="0"/>
        <v>0</v>
      </c>
      <c r="J51" s="9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4">
        <f t="shared" si="0"/>
        <v>0</v>
      </c>
      <c r="J52" s="9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4">
        <f t="shared" si="0"/>
        <v>0</v>
      </c>
      <c r="J53" s="9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4">
        <f t="shared" si="0"/>
        <v>0</v>
      </c>
      <c r="J54" s="9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4">
        <f t="shared" si="0"/>
        <v>0</v>
      </c>
      <c r="J55" s="9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4">
        <f t="shared" si="0"/>
        <v>0</v>
      </c>
      <c r="J56" s="9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4">
        <f t="shared" si="0"/>
        <v>0</v>
      </c>
      <c r="J57" s="9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4">
        <f t="shared" si="0"/>
        <v>0</v>
      </c>
      <c r="J58" s="9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4">
        <f t="shared" si="0"/>
        <v>0</v>
      </c>
      <c r="J59" s="9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4">
        <f t="shared" si="0"/>
        <v>0</v>
      </c>
      <c r="J60" s="9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4">
        <f t="shared" si="0"/>
        <v>0</v>
      </c>
      <c r="J61" s="9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4">
        <f t="shared" si="0"/>
        <v>0</v>
      </c>
      <c r="J62" s="9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4">
        <f t="shared" si="0"/>
        <v>0</v>
      </c>
      <c r="J63" s="9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4">
        <f t="shared" si="0"/>
        <v>0</v>
      </c>
      <c r="J64" s="9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4">
        <f t="shared" si="0"/>
        <v>0</v>
      </c>
      <c r="J65" s="9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4">
        <f t="shared" si="0"/>
        <v>0</v>
      </c>
      <c r="J66" s="9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4">
        <f t="shared" si="0"/>
        <v>0</v>
      </c>
      <c r="J67" s="9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4">
        <f t="shared" ref="I68:I99" si="2">IF(SUM(F68:H68)&gt;$L$1, "больше макс!", SUM(F68:H68))</f>
        <v>0</v>
      </c>
      <c r="J68" s="9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4">
        <f t="shared" si="2"/>
        <v>0</v>
      </c>
      <c r="J69" s="9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4">
        <f t="shared" si="2"/>
        <v>0</v>
      </c>
      <c r="J70" s="9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4">
        <f t="shared" si="2"/>
        <v>0</v>
      </c>
      <c r="J71" s="9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4">
        <f t="shared" si="2"/>
        <v>0</v>
      </c>
      <c r="J72" s="9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4">
        <f t="shared" si="2"/>
        <v>0</v>
      </c>
      <c r="J73" s="9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4">
        <f t="shared" si="2"/>
        <v>0</v>
      </c>
      <c r="J74" s="9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4">
        <f t="shared" si="2"/>
        <v>0</v>
      </c>
      <c r="J75" s="9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4">
        <f t="shared" si="2"/>
        <v>0</v>
      </c>
      <c r="J76" s="9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4">
        <f t="shared" si="2"/>
        <v>0</v>
      </c>
      <c r="J77" s="9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4">
        <f t="shared" si="2"/>
        <v>0</v>
      </c>
      <c r="J78" s="9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4">
        <f t="shared" si="2"/>
        <v>0</v>
      </c>
      <c r="J79" s="9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4">
        <f t="shared" si="2"/>
        <v>0</v>
      </c>
      <c r="J80" s="9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4">
        <f t="shared" si="2"/>
        <v>0</v>
      </c>
      <c r="J81" s="9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4">
        <f t="shared" si="2"/>
        <v>0</v>
      </c>
      <c r="J82" s="9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4">
        <f t="shared" si="2"/>
        <v>0</v>
      </c>
      <c r="J83" s="9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4">
        <f t="shared" si="2"/>
        <v>0</v>
      </c>
      <c r="J84" s="9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4">
        <f t="shared" si="2"/>
        <v>0</v>
      </c>
      <c r="J85" s="9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4">
        <f t="shared" si="2"/>
        <v>0</v>
      </c>
      <c r="J86" s="9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4">
        <f t="shared" si="2"/>
        <v>0</v>
      </c>
      <c r="J87" s="9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4">
        <f t="shared" si="2"/>
        <v>0</v>
      </c>
      <c r="J88" s="9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4">
        <f t="shared" si="2"/>
        <v>0</v>
      </c>
      <c r="J89" s="9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4">
        <f t="shared" si="2"/>
        <v>0</v>
      </c>
      <c r="J90" s="9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4">
        <f t="shared" si="2"/>
        <v>0</v>
      </c>
      <c r="J91" s="9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4">
        <f t="shared" si="2"/>
        <v>0</v>
      </c>
      <c r="J92" s="9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4">
        <f t="shared" si="2"/>
        <v>0</v>
      </c>
      <c r="J93" s="9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4">
        <f t="shared" si="2"/>
        <v>0</v>
      </c>
      <c r="J94" s="9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4">
        <f t="shared" si="2"/>
        <v>0</v>
      </c>
      <c r="J95" s="9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4">
        <f t="shared" si="2"/>
        <v>0</v>
      </c>
      <c r="J96" s="9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4">
        <f t="shared" si="2"/>
        <v>0</v>
      </c>
      <c r="J97" s="9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4">
        <f t="shared" si="2"/>
        <v>0</v>
      </c>
      <c r="J98" s="9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4">
        <f t="shared" si="2"/>
        <v>0</v>
      </c>
      <c r="J99" s="9">
        <f t="shared" si="3"/>
        <v>0</v>
      </c>
      <c r="K99" s="4"/>
    </row>
  </sheetData>
  <sortState xmlns:xlrd2="http://schemas.microsoft.com/office/spreadsheetml/2017/richdata2" ref="A4:J8">
    <sortCondition descending="1" ref="J4:J8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9"/>
  <sheetViews>
    <sheetView zoomScaleNormal="100" workbookViewId="0">
      <selection activeCell="G18" sqref="G18"/>
    </sheetView>
  </sheetViews>
  <sheetFormatPr defaultColWidth="9.109375" defaultRowHeight="14.4" x14ac:dyDescent="0.3"/>
  <cols>
    <col min="1" max="1" width="29.21875" style="1" customWidth="1"/>
    <col min="2" max="2" width="8.44140625" style="1" bestFit="1" customWidth="1"/>
    <col min="3" max="3" width="7.33203125" style="1" customWidth="1"/>
    <col min="4" max="4" width="35.109375" style="1" customWidth="1"/>
    <col min="5" max="5" width="32.88671875" style="1" customWidth="1"/>
    <col min="6" max="6" width="14.44140625" style="6" bestFit="1" customWidth="1"/>
    <col min="7" max="7" width="21.5546875" style="6" bestFit="1" customWidth="1"/>
    <col min="8" max="8" width="20.3320312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>
        <v>65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7" t="s">
        <v>4</v>
      </c>
      <c r="J2" s="9" t="s">
        <v>5</v>
      </c>
      <c r="K2" s="7" t="s">
        <v>6</v>
      </c>
    </row>
    <row r="3" spans="1:12" ht="15.6" x14ac:dyDescent="0.3">
      <c r="A3" s="10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2" ht="15" customHeight="1" x14ac:dyDescent="0.3">
      <c r="A4" s="15" t="s">
        <v>28</v>
      </c>
      <c r="B4" s="2">
        <v>4</v>
      </c>
      <c r="C4" s="2" t="s">
        <v>38</v>
      </c>
      <c r="D4" s="2" t="s">
        <v>20</v>
      </c>
      <c r="E4" s="2" t="str">
        <f>'8 класс'!$E$4</f>
        <v>Гончаров Игорь Олегович</v>
      </c>
      <c r="F4" s="3">
        <v>2</v>
      </c>
      <c r="G4" s="3">
        <v>12</v>
      </c>
      <c r="H4" s="3">
        <v>4</v>
      </c>
      <c r="I4" s="14">
        <f>IF(SUM(F4:H4)&gt;$L$1, "больше макс!", SUM(F4:H4))</f>
        <v>18</v>
      </c>
      <c r="J4" s="9">
        <f>I4/$L$1</f>
        <v>0.27692307692307694</v>
      </c>
      <c r="K4" s="4" t="s">
        <v>31</v>
      </c>
    </row>
    <row r="5" spans="1:12" ht="15" customHeight="1" x14ac:dyDescent="0.3">
      <c r="A5" s="15" t="s">
        <v>26</v>
      </c>
      <c r="B5" s="2">
        <v>1</v>
      </c>
      <c r="C5" s="2" t="s">
        <v>38</v>
      </c>
      <c r="D5" s="2" t="s">
        <v>20</v>
      </c>
      <c r="E5" s="2" t="str">
        <f>'8 класс'!$E$4</f>
        <v>Гончаров Игорь Олегович</v>
      </c>
      <c r="F5" s="3">
        <v>3</v>
      </c>
      <c r="G5" s="3">
        <v>7</v>
      </c>
      <c r="H5" s="3">
        <v>5</v>
      </c>
      <c r="I5" s="14">
        <f>IF(SUM(F5:H5)&gt;$L$1, "больше макс!", SUM(F5:H5))</f>
        <v>15</v>
      </c>
      <c r="J5" s="9">
        <f>I5/$L$1</f>
        <v>0.23076923076923078</v>
      </c>
      <c r="K5" s="4" t="s">
        <v>31</v>
      </c>
    </row>
    <row r="6" spans="1:12" ht="15" customHeight="1" x14ac:dyDescent="0.3">
      <c r="A6" s="15" t="s">
        <v>27</v>
      </c>
      <c r="B6" s="2">
        <v>3</v>
      </c>
      <c r="C6" s="2" t="s">
        <v>38</v>
      </c>
      <c r="D6" s="2" t="s">
        <v>20</v>
      </c>
      <c r="E6" s="2" t="str">
        <f>'8 класс'!$E$4</f>
        <v>Гончаров Игорь Олегович</v>
      </c>
      <c r="F6" s="3">
        <v>1</v>
      </c>
      <c r="G6" s="3">
        <v>6</v>
      </c>
      <c r="H6" s="3">
        <v>5</v>
      </c>
      <c r="I6" s="14">
        <f>IF(SUM(F6:H6)&gt;$L$1, "больше макс!", SUM(F6:H6))</f>
        <v>12</v>
      </c>
      <c r="J6" s="9">
        <f>I6/$L$1</f>
        <v>0.18461538461538463</v>
      </c>
      <c r="K6" s="4" t="s">
        <v>31</v>
      </c>
    </row>
    <row r="7" spans="1:12" ht="15" customHeight="1" x14ac:dyDescent="0.3">
      <c r="A7" s="16" t="s">
        <v>37</v>
      </c>
      <c r="B7" s="5">
        <v>2</v>
      </c>
      <c r="C7" s="2" t="s">
        <v>38</v>
      </c>
      <c r="D7" s="2" t="s">
        <v>20</v>
      </c>
      <c r="E7" s="2" t="str">
        <f>'8 класс'!$E$4</f>
        <v>Гончаров Игорь Олегович</v>
      </c>
      <c r="F7" s="3">
        <v>2</v>
      </c>
      <c r="G7" s="3">
        <v>4</v>
      </c>
      <c r="H7" s="3">
        <v>5</v>
      </c>
      <c r="I7" s="14">
        <f>IF(SUM(F7:H7)&gt;$L$1, "больше макс!", SUM(F7:H7))</f>
        <v>11</v>
      </c>
      <c r="J7" s="9">
        <f>I7/$L$1</f>
        <v>0.16923076923076924</v>
      </c>
      <c r="K7" s="4" t="s">
        <v>31</v>
      </c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4">
        <f t="shared" ref="I8:I67" si="0">IF(SUM(F8:H8)&gt;$L$1, "больше макс!", SUM(F8:H8))</f>
        <v>0</v>
      </c>
      <c r="J8" s="9">
        <f t="shared" ref="J8:J67" si="1">I8/$L$1</f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4">
        <f t="shared" si="0"/>
        <v>0</v>
      </c>
      <c r="J9" s="9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4">
        <f t="shared" si="0"/>
        <v>0</v>
      </c>
      <c r="J10" s="9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4">
        <f t="shared" si="0"/>
        <v>0</v>
      </c>
      <c r="J11" s="9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4">
        <f t="shared" si="0"/>
        <v>0</v>
      </c>
      <c r="J12" s="9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4">
        <f t="shared" si="0"/>
        <v>0</v>
      </c>
      <c r="J13" s="9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4">
        <f t="shared" si="0"/>
        <v>0</v>
      </c>
      <c r="J14" s="9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4">
        <f t="shared" si="0"/>
        <v>0</v>
      </c>
      <c r="J15" s="9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4">
        <f t="shared" si="0"/>
        <v>0</v>
      </c>
      <c r="J16" s="9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4">
        <f t="shared" si="0"/>
        <v>0</v>
      </c>
      <c r="J17" s="9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4">
        <f t="shared" si="0"/>
        <v>0</v>
      </c>
      <c r="J18" s="9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4">
        <f t="shared" si="0"/>
        <v>0</v>
      </c>
      <c r="J19" s="9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4">
        <f t="shared" si="0"/>
        <v>0</v>
      </c>
      <c r="J20" s="9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4">
        <f t="shared" si="0"/>
        <v>0</v>
      </c>
      <c r="J21" s="9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4">
        <f t="shared" si="0"/>
        <v>0</v>
      </c>
      <c r="J22" s="9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4">
        <f t="shared" si="0"/>
        <v>0</v>
      </c>
      <c r="J23" s="9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4">
        <f t="shared" si="0"/>
        <v>0</v>
      </c>
      <c r="J24" s="9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4">
        <f t="shared" si="0"/>
        <v>0</v>
      </c>
      <c r="J25" s="9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4">
        <f t="shared" si="0"/>
        <v>0</v>
      </c>
      <c r="J26" s="9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4">
        <f t="shared" si="0"/>
        <v>0</v>
      </c>
      <c r="J27" s="9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4">
        <f t="shared" si="0"/>
        <v>0</v>
      </c>
      <c r="J28" s="9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4">
        <f t="shared" si="0"/>
        <v>0</v>
      </c>
      <c r="J29" s="9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4">
        <f t="shared" si="0"/>
        <v>0</v>
      </c>
      <c r="J30" s="9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4">
        <f t="shared" si="0"/>
        <v>0</v>
      </c>
      <c r="J31" s="9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4">
        <f t="shared" si="0"/>
        <v>0</v>
      </c>
      <c r="J32" s="9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4">
        <f t="shared" si="0"/>
        <v>0</v>
      </c>
      <c r="J33" s="9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4">
        <f t="shared" si="0"/>
        <v>0</v>
      </c>
      <c r="J34" s="9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4">
        <f t="shared" si="0"/>
        <v>0</v>
      </c>
      <c r="J35" s="9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4">
        <f t="shared" si="0"/>
        <v>0</v>
      </c>
      <c r="J36" s="9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4">
        <f t="shared" si="0"/>
        <v>0</v>
      </c>
      <c r="J37" s="9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4">
        <f t="shared" si="0"/>
        <v>0</v>
      </c>
      <c r="J38" s="9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4">
        <f t="shared" si="0"/>
        <v>0</v>
      </c>
      <c r="J39" s="9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4">
        <f t="shared" si="0"/>
        <v>0</v>
      </c>
      <c r="J40" s="9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4">
        <f t="shared" si="0"/>
        <v>0</v>
      </c>
      <c r="J41" s="9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4">
        <f t="shared" si="0"/>
        <v>0</v>
      </c>
      <c r="J42" s="9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4">
        <f t="shared" si="0"/>
        <v>0</v>
      </c>
      <c r="J43" s="9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4">
        <f t="shared" si="0"/>
        <v>0</v>
      </c>
      <c r="J44" s="9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4">
        <f t="shared" si="0"/>
        <v>0</v>
      </c>
      <c r="J45" s="9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4">
        <f t="shared" si="0"/>
        <v>0</v>
      </c>
      <c r="J46" s="9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4">
        <f t="shared" si="0"/>
        <v>0</v>
      </c>
      <c r="J47" s="9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4">
        <f t="shared" si="0"/>
        <v>0</v>
      </c>
      <c r="J48" s="9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4">
        <f t="shared" si="0"/>
        <v>0</v>
      </c>
      <c r="J49" s="9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4">
        <f t="shared" si="0"/>
        <v>0</v>
      </c>
      <c r="J50" s="9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4">
        <f t="shared" si="0"/>
        <v>0</v>
      </c>
      <c r="J51" s="9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4">
        <f t="shared" si="0"/>
        <v>0</v>
      </c>
      <c r="J52" s="9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4">
        <f t="shared" si="0"/>
        <v>0</v>
      </c>
      <c r="J53" s="9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4">
        <f t="shared" si="0"/>
        <v>0</v>
      </c>
      <c r="J54" s="9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4">
        <f t="shared" si="0"/>
        <v>0</v>
      </c>
      <c r="J55" s="9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4">
        <f t="shared" si="0"/>
        <v>0</v>
      </c>
      <c r="J56" s="9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4">
        <f t="shared" si="0"/>
        <v>0</v>
      </c>
      <c r="J57" s="9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4">
        <f t="shared" si="0"/>
        <v>0</v>
      </c>
      <c r="J58" s="9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4">
        <f t="shared" si="0"/>
        <v>0</v>
      </c>
      <c r="J59" s="9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4">
        <f t="shared" si="0"/>
        <v>0</v>
      </c>
      <c r="J60" s="9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4">
        <f t="shared" si="0"/>
        <v>0</v>
      </c>
      <c r="J61" s="9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4">
        <f t="shared" si="0"/>
        <v>0</v>
      </c>
      <c r="J62" s="9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4">
        <f t="shared" si="0"/>
        <v>0</v>
      </c>
      <c r="J63" s="9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4">
        <f t="shared" si="0"/>
        <v>0</v>
      </c>
      <c r="J64" s="9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4">
        <f t="shared" si="0"/>
        <v>0</v>
      </c>
      <c r="J65" s="9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4">
        <f t="shared" si="0"/>
        <v>0</v>
      </c>
      <c r="J66" s="9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4">
        <f t="shared" si="0"/>
        <v>0</v>
      </c>
      <c r="J67" s="9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4">
        <f t="shared" ref="I68:I99" si="2">IF(SUM(F68:H68)&gt;$L$1, "больше макс!", SUM(F68:H68))</f>
        <v>0</v>
      </c>
      <c r="J68" s="9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4">
        <f t="shared" si="2"/>
        <v>0</v>
      </c>
      <c r="J69" s="9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4">
        <f t="shared" si="2"/>
        <v>0</v>
      </c>
      <c r="J70" s="9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4">
        <f t="shared" si="2"/>
        <v>0</v>
      </c>
      <c r="J71" s="9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4">
        <f t="shared" si="2"/>
        <v>0</v>
      </c>
      <c r="J72" s="9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4">
        <f t="shared" si="2"/>
        <v>0</v>
      </c>
      <c r="J73" s="9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4">
        <f t="shared" si="2"/>
        <v>0</v>
      </c>
      <c r="J74" s="9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4">
        <f t="shared" si="2"/>
        <v>0</v>
      </c>
      <c r="J75" s="9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4">
        <f t="shared" si="2"/>
        <v>0</v>
      </c>
      <c r="J76" s="9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4">
        <f t="shared" si="2"/>
        <v>0</v>
      </c>
      <c r="J77" s="9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4">
        <f t="shared" si="2"/>
        <v>0</v>
      </c>
      <c r="J78" s="9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4">
        <f t="shared" si="2"/>
        <v>0</v>
      </c>
      <c r="J79" s="9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4">
        <f t="shared" si="2"/>
        <v>0</v>
      </c>
      <c r="J80" s="9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4">
        <f t="shared" si="2"/>
        <v>0</v>
      </c>
      <c r="J81" s="9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4">
        <f t="shared" si="2"/>
        <v>0</v>
      </c>
      <c r="J82" s="9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4">
        <f t="shared" si="2"/>
        <v>0</v>
      </c>
      <c r="J83" s="9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4">
        <f t="shared" si="2"/>
        <v>0</v>
      </c>
      <c r="J84" s="9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4">
        <f t="shared" si="2"/>
        <v>0</v>
      </c>
      <c r="J85" s="9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4">
        <f t="shared" si="2"/>
        <v>0</v>
      </c>
      <c r="J86" s="9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4">
        <f t="shared" si="2"/>
        <v>0</v>
      </c>
      <c r="J87" s="9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4">
        <f t="shared" si="2"/>
        <v>0</v>
      </c>
      <c r="J88" s="9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4">
        <f t="shared" si="2"/>
        <v>0</v>
      </c>
      <c r="J89" s="9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4">
        <f t="shared" si="2"/>
        <v>0</v>
      </c>
      <c r="J90" s="9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4">
        <f t="shared" si="2"/>
        <v>0</v>
      </c>
      <c r="J91" s="9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4">
        <f t="shared" si="2"/>
        <v>0</v>
      </c>
      <c r="J92" s="9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4">
        <f t="shared" si="2"/>
        <v>0</v>
      </c>
      <c r="J93" s="9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4">
        <f t="shared" si="2"/>
        <v>0</v>
      </c>
      <c r="J94" s="9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4">
        <f t="shared" si="2"/>
        <v>0</v>
      </c>
      <c r="J95" s="9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4">
        <f t="shared" si="2"/>
        <v>0</v>
      </c>
      <c r="J96" s="9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4">
        <f t="shared" si="2"/>
        <v>0</v>
      </c>
      <c r="J97" s="9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4">
        <f t="shared" si="2"/>
        <v>0</v>
      </c>
      <c r="J98" s="9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4">
        <f t="shared" si="2"/>
        <v>0</v>
      </c>
      <c r="J99" s="9">
        <f t="shared" si="3"/>
        <v>0</v>
      </c>
      <c r="K99" s="4"/>
    </row>
  </sheetData>
  <sortState xmlns:xlrd2="http://schemas.microsoft.com/office/spreadsheetml/2017/richdata2" ref="A4:J7">
    <sortCondition descending="1" ref="J4:J7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9"/>
  <sheetViews>
    <sheetView zoomScaleNormal="100" workbookViewId="0">
      <selection activeCell="A4" sqref="A4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14.44140625" style="6" bestFit="1" customWidth="1"/>
    <col min="7" max="7" width="21.5546875" style="6" bestFit="1" customWidth="1"/>
    <col min="8" max="8" width="20.3320312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>
        <v>65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7" t="s">
        <v>4</v>
      </c>
      <c r="J2" s="9" t="s">
        <v>5</v>
      </c>
      <c r="K2" s="7" t="s">
        <v>6</v>
      </c>
    </row>
    <row r="3" spans="1:12" ht="15.6" x14ac:dyDescent="0.3">
      <c r="A3" s="10" t="s">
        <v>17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2" ht="15" customHeight="1" x14ac:dyDescent="0.3">
      <c r="A4" s="2"/>
      <c r="B4" s="2"/>
      <c r="C4" s="2"/>
      <c r="D4" s="2"/>
      <c r="E4" s="2"/>
      <c r="F4" s="3"/>
      <c r="G4" s="3"/>
      <c r="H4" s="3"/>
      <c r="I4" s="14">
        <f t="shared" ref="I4:I67" si="0">IF(SUM(F4:H4)&gt;$L$1, "больше макс!", SUM(F4:H4))</f>
        <v>0</v>
      </c>
      <c r="J4" s="9">
        <f t="shared" ref="J4:J67" si="1">I4/$L$1</f>
        <v>0</v>
      </c>
      <c r="K4" s="4"/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4">
        <f t="shared" si="0"/>
        <v>0</v>
      </c>
      <c r="J5" s="9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4">
        <f t="shared" si="0"/>
        <v>0</v>
      </c>
      <c r="J6" s="9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4">
        <f t="shared" si="0"/>
        <v>0</v>
      </c>
      <c r="J7" s="9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4">
        <f t="shared" si="0"/>
        <v>0</v>
      </c>
      <c r="J8" s="9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4">
        <f t="shared" si="0"/>
        <v>0</v>
      </c>
      <c r="J9" s="9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4">
        <f t="shared" si="0"/>
        <v>0</v>
      </c>
      <c r="J10" s="9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4">
        <f t="shared" si="0"/>
        <v>0</v>
      </c>
      <c r="J11" s="9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4">
        <f t="shared" si="0"/>
        <v>0</v>
      </c>
      <c r="J12" s="9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4">
        <f t="shared" si="0"/>
        <v>0</v>
      </c>
      <c r="J13" s="9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4">
        <f t="shared" si="0"/>
        <v>0</v>
      </c>
      <c r="J14" s="9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4">
        <f t="shared" si="0"/>
        <v>0</v>
      </c>
      <c r="J15" s="9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4">
        <f t="shared" si="0"/>
        <v>0</v>
      </c>
      <c r="J16" s="9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4">
        <f t="shared" si="0"/>
        <v>0</v>
      </c>
      <c r="J17" s="9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4">
        <f t="shared" si="0"/>
        <v>0</v>
      </c>
      <c r="J18" s="9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4">
        <f t="shared" si="0"/>
        <v>0</v>
      </c>
      <c r="J19" s="9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4">
        <f t="shared" si="0"/>
        <v>0</v>
      </c>
      <c r="J20" s="9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4">
        <f t="shared" si="0"/>
        <v>0</v>
      </c>
      <c r="J21" s="9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4">
        <f t="shared" si="0"/>
        <v>0</v>
      </c>
      <c r="J22" s="9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4">
        <f t="shared" si="0"/>
        <v>0</v>
      </c>
      <c r="J23" s="9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4">
        <f t="shared" si="0"/>
        <v>0</v>
      </c>
      <c r="J24" s="9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4">
        <f t="shared" si="0"/>
        <v>0</v>
      </c>
      <c r="J25" s="9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4">
        <f t="shared" si="0"/>
        <v>0</v>
      </c>
      <c r="J26" s="9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4">
        <f t="shared" si="0"/>
        <v>0</v>
      </c>
      <c r="J27" s="9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4">
        <f t="shared" si="0"/>
        <v>0</v>
      </c>
      <c r="J28" s="9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4">
        <f t="shared" si="0"/>
        <v>0</v>
      </c>
      <c r="J29" s="9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4">
        <f t="shared" si="0"/>
        <v>0</v>
      </c>
      <c r="J30" s="9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4">
        <f t="shared" si="0"/>
        <v>0</v>
      </c>
      <c r="J31" s="9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4">
        <f t="shared" si="0"/>
        <v>0</v>
      </c>
      <c r="J32" s="9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4">
        <f t="shared" si="0"/>
        <v>0</v>
      </c>
      <c r="J33" s="9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4">
        <f t="shared" si="0"/>
        <v>0</v>
      </c>
      <c r="J34" s="9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4">
        <f t="shared" si="0"/>
        <v>0</v>
      </c>
      <c r="J35" s="9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4">
        <f t="shared" si="0"/>
        <v>0</v>
      </c>
      <c r="J36" s="9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4">
        <f t="shared" si="0"/>
        <v>0</v>
      </c>
      <c r="J37" s="9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4">
        <f t="shared" si="0"/>
        <v>0</v>
      </c>
      <c r="J38" s="9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4">
        <f t="shared" si="0"/>
        <v>0</v>
      </c>
      <c r="J39" s="9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4">
        <f t="shared" si="0"/>
        <v>0</v>
      </c>
      <c r="J40" s="9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4">
        <f t="shared" si="0"/>
        <v>0</v>
      </c>
      <c r="J41" s="9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4">
        <f t="shared" si="0"/>
        <v>0</v>
      </c>
      <c r="J42" s="9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4">
        <f t="shared" si="0"/>
        <v>0</v>
      </c>
      <c r="J43" s="9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4">
        <f t="shared" si="0"/>
        <v>0</v>
      </c>
      <c r="J44" s="9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4">
        <f t="shared" si="0"/>
        <v>0</v>
      </c>
      <c r="J45" s="9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4">
        <f t="shared" si="0"/>
        <v>0</v>
      </c>
      <c r="J46" s="9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4">
        <f t="shared" si="0"/>
        <v>0</v>
      </c>
      <c r="J47" s="9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4">
        <f t="shared" si="0"/>
        <v>0</v>
      </c>
      <c r="J48" s="9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4">
        <f t="shared" si="0"/>
        <v>0</v>
      </c>
      <c r="J49" s="9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4">
        <f t="shared" si="0"/>
        <v>0</v>
      </c>
      <c r="J50" s="9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4">
        <f t="shared" si="0"/>
        <v>0</v>
      </c>
      <c r="J51" s="9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4">
        <f t="shared" si="0"/>
        <v>0</v>
      </c>
      <c r="J52" s="9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4">
        <f t="shared" si="0"/>
        <v>0</v>
      </c>
      <c r="J53" s="9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4">
        <f t="shared" si="0"/>
        <v>0</v>
      </c>
      <c r="J54" s="9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4">
        <f t="shared" si="0"/>
        <v>0</v>
      </c>
      <c r="J55" s="9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4">
        <f t="shared" si="0"/>
        <v>0</v>
      </c>
      <c r="J56" s="9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4">
        <f t="shared" si="0"/>
        <v>0</v>
      </c>
      <c r="J57" s="9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4">
        <f t="shared" si="0"/>
        <v>0</v>
      </c>
      <c r="J58" s="9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4">
        <f t="shared" si="0"/>
        <v>0</v>
      </c>
      <c r="J59" s="9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4">
        <f t="shared" si="0"/>
        <v>0</v>
      </c>
      <c r="J60" s="9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4">
        <f t="shared" si="0"/>
        <v>0</v>
      </c>
      <c r="J61" s="9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4">
        <f t="shared" si="0"/>
        <v>0</v>
      </c>
      <c r="J62" s="9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4">
        <f t="shared" si="0"/>
        <v>0</v>
      </c>
      <c r="J63" s="9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4">
        <f t="shared" si="0"/>
        <v>0</v>
      </c>
      <c r="J64" s="9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4">
        <f t="shared" si="0"/>
        <v>0</v>
      </c>
      <c r="J65" s="9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4">
        <f t="shared" si="0"/>
        <v>0</v>
      </c>
      <c r="J66" s="9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4">
        <f t="shared" si="0"/>
        <v>0</v>
      </c>
      <c r="J67" s="9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4">
        <f t="shared" ref="I68:I99" si="2">IF(SUM(F68:H68)&gt;$L$1, "больше макс!", SUM(F68:H68))</f>
        <v>0</v>
      </c>
      <c r="J68" s="9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4">
        <f t="shared" si="2"/>
        <v>0</v>
      </c>
      <c r="J69" s="9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4">
        <f t="shared" si="2"/>
        <v>0</v>
      </c>
      <c r="J70" s="9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4">
        <f t="shared" si="2"/>
        <v>0</v>
      </c>
      <c r="J71" s="9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4">
        <f t="shared" si="2"/>
        <v>0</v>
      </c>
      <c r="J72" s="9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4">
        <f t="shared" si="2"/>
        <v>0</v>
      </c>
      <c r="J73" s="9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4">
        <f t="shared" si="2"/>
        <v>0</v>
      </c>
      <c r="J74" s="9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4">
        <f t="shared" si="2"/>
        <v>0</v>
      </c>
      <c r="J75" s="9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4">
        <f t="shared" si="2"/>
        <v>0</v>
      </c>
      <c r="J76" s="9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4">
        <f t="shared" si="2"/>
        <v>0</v>
      </c>
      <c r="J77" s="9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4">
        <f t="shared" si="2"/>
        <v>0</v>
      </c>
      <c r="J78" s="9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4">
        <f t="shared" si="2"/>
        <v>0</v>
      </c>
      <c r="J79" s="9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4">
        <f t="shared" si="2"/>
        <v>0</v>
      </c>
      <c r="J80" s="9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4">
        <f t="shared" si="2"/>
        <v>0</v>
      </c>
      <c r="J81" s="9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4">
        <f t="shared" si="2"/>
        <v>0</v>
      </c>
      <c r="J82" s="9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4">
        <f t="shared" si="2"/>
        <v>0</v>
      </c>
      <c r="J83" s="9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4">
        <f t="shared" si="2"/>
        <v>0</v>
      </c>
      <c r="J84" s="9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4">
        <f t="shared" si="2"/>
        <v>0</v>
      </c>
      <c r="J85" s="9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4">
        <f t="shared" si="2"/>
        <v>0</v>
      </c>
      <c r="J86" s="9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4">
        <f t="shared" si="2"/>
        <v>0</v>
      </c>
      <c r="J87" s="9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4">
        <f t="shared" si="2"/>
        <v>0</v>
      </c>
      <c r="J88" s="9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4">
        <f t="shared" si="2"/>
        <v>0</v>
      </c>
      <c r="J89" s="9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4">
        <f t="shared" si="2"/>
        <v>0</v>
      </c>
      <c r="J90" s="9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4">
        <f t="shared" si="2"/>
        <v>0</v>
      </c>
      <c r="J91" s="9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4">
        <f t="shared" si="2"/>
        <v>0</v>
      </c>
      <c r="J92" s="9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4">
        <f t="shared" si="2"/>
        <v>0</v>
      </c>
      <c r="J93" s="9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4">
        <f t="shared" si="2"/>
        <v>0</v>
      </c>
      <c r="J94" s="9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4">
        <f t="shared" si="2"/>
        <v>0</v>
      </c>
      <c r="J95" s="9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4">
        <f t="shared" si="2"/>
        <v>0</v>
      </c>
      <c r="J96" s="9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4">
        <f t="shared" si="2"/>
        <v>0</v>
      </c>
      <c r="J97" s="9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4">
        <f t="shared" si="2"/>
        <v>0</v>
      </c>
      <c r="J98" s="9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4">
        <f t="shared" si="2"/>
        <v>0</v>
      </c>
      <c r="J99" s="9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9"/>
  <sheetViews>
    <sheetView zoomScaleNormal="100" workbookViewId="0">
      <selection activeCell="A21" sqref="A21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14.44140625" style="6" bestFit="1" customWidth="1"/>
    <col min="7" max="7" width="21.5546875" style="6" bestFit="1" customWidth="1"/>
    <col min="8" max="8" width="20.33203125" style="6" bestFit="1" customWidth="1"/>
    <col min="9" max="9" width="9.109375" style="1"/>
    <col min="10" max="10" width="10.88671875" style="1" customWidth="1"/>
    <col min="11" max="11" width="14.44140625" style="1" customWidth="1"/>
    <col min="12" max="16384" width="9.109375" style="1"/>
  </cols>
  <sheetData>
    <row r="1" spans="1:12" ht="45.75" customHeight="1" x14ac:dyDescent="0.3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3">
        <v>65</v>
      </c>
    </row>
    <row r="2" spans="1:12" ht="15.6" x14ac:dyDescent="0.3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8</v>
      </c>
      <c r="G2" s="8" t="s">
        <v>9</v>
      </c>
      <c r="H2" s="8" t="s">
        <v>10</v>
      </c>
      <c r="I2" s="7" t="s">
        <v>4</v>
      </c>
      <c r="J2" s="9" t="s">
        <v>5</v>
      </c>
      <c r="K2" s="7" t="s">
        <v>6</v>
      </c>
    </row>
    <row r="3" spans="1:12" ht="15.6" x14ac:dyDescent="0.3">
      <c r="A3" s="10" t="s">
        <v>18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2" ht="15" customHeight="1" x14ac:dyDescent="0.3">
      <c r="A4" s="2"/>
      <c r="B4" s="2"/>
      <c r="C4" s="2"/>
      <c r="D4" s="2"/>
      <c r="E4" s="2"/>
      <c r="F4" s="3"/>
      <c r="G4" s="3"/>
      <c r="H4" s="3"/>
      <c r="I4" s="14">
        <f t="shared" ref="I4:I67" si="0">IF(SUM(F4:H4)&gt;$L$1, "больше макс!", SUM(F4:H4))</f>
        <v>0</v>
      </c>
      <c r="J4" s="9">
        <f t="shared" ref="J4:J67" si="1">I4/$L$1</f>
        <v>0</v>
      </c>
      <c r="K4" s="4"/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4">
        <f t="shared" si="0"/>
        <v>0</v>
      </c>
      <c r="J5" s="9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4">
        <f t="shared" si="0"/>
        <v>0</v>
      </c>
      <c r="J6" s="9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4">
        <f t="shared" si="0"/>
        <v>0</v>
      </c>
      <c r="J7" s="9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4">
        <f t="shared" si="0"/>
        <v>0</v>
      </c>
      <c r="J8" s="9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4">
        <f t="shared" si="0"/>
        <v>0</v>
      </c>
      <c r="J9" s="9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4">
        <f t="shared" si="0"/>
        <v>0</v>
      </c>
      <c r="J10" s="9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4">
        <f t="shared" si="0"/>
        <v>0</v>
      </c>
      <c r="J11" s="9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4">
        <f t="shared" si="0"/>
        <v>0</v>
      </c>
      <c r="J12" s="9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4">
        <f t="shared" si="0"/>
        <v>0</v>
      </c>
      <c r="J13" s="9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4">
        <f t="shared" si="0"/>
        <v>0</v>
      </c>
      <c r="J14" s="9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4">
        <f t="shared" si="0"/>
        <v>0</v>
      </c>
      <c r="J15" s="9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4">
        <f t="shared" si="0"/>
        <v>0</v>
      </c>
      <c r="J16" s="9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4">
        <f t="shared" si="0"/>
        <v>0</v>
      </c>
      <c r="J17" s="9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4">
        <f t="shared" si="0"/>
        <v>0</v>
      </c>
      <c r="J18" s="9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4">
        <f t="shared" si="0"/>
        <v>0</v>
      </c>
      <c r="J19" s="9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4">
        <f t="shared" si="0"/>
        <v>0</v>
      </c>
      <c r="J20" s="9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4">
        <f t="shared" si="0"/>
        <v>0</v>
      </c>
      <c r="J21" s="9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4">
        <f t="shared" si="0"/>
        <v>0</v>
      </c>
      <c r="J22" s="9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4">
        <f t="shared" si="0"/>
        <v>0</v>
      </c>
      <c r="J23" s="9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4">
        <f t="shared" si="0"/>
        <v>0</v>
      </c>
      <c r="J24" s="9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4">
        <f t="shared" si="0"/>
        <v>0</v>
      </c>
      <c r="J25" s="9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4">
        <f t="shared" si="0"/>
        <v>0</v>
      </c>
      <c r="J26" s="9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4">
        <f t="shared" si="0"/>
        <v>0</v>
      </c>
      <c r="J27" s="9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4">
        <f t="shared" si="0"/>
        <v>0</v>
      </c>
      <c r="J28" s="9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4">
        <f t="shared" si="0"/>
        <v>0</v>
      </c>
      <c r="J29" s="9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4">
        <f t="shared" si="0"/>
        <v>0</v>
      </c>
      <c r="J30" s="9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4">
        <f t="shared" si="0"/>
        <v>0</v>
      </c>
      <c r="J31" s="9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4">
        <f t="shared" si="0"/>
        <v>0</v>
      </c>
      <c r="J32" s="9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4">
        <f t="shared" si="0"/>
        <v>0</v>
      </c>
      <c r="J33" s="9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4">
        <f t="shared" si="0"/>
        <v>0</v>
      </c>
      <c r="J34" s="9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4">
        <f t="shared" si="0"/>
        <v>0</v>
      </c>
      <c r="J35" s="9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4">
        <f t="shared" si="0"/>
        <v>0</v>
      </c>
      <c r="J36" s="9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4">
        <f t="shared" si="0"/>
        <v>0</v>
      </c>
      <c r="J37" s="9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4">
        <f t="shared" si="0"/>
        <v>0</v>
      </c>
      <c r="J38" s="9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4">
        <f t="shared" si="0"/>
        <v>0</v>
      </c>
      <c r="J39" s="9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4">
        <f t="shared" si="0"/>
        <v>0</v>
      </c>
      <c r="J40" s="9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4">
        <f t="shared" si="0"/>
        <v>0</v>
      </c>
      <c r="J41" s="9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4">
        <f t="shared" si="0"/>
        <v>0</v>
      </c>
      <c r="J42" s="9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4">
        <f t="shared" si="0"/>
        <v>0</v>
      </c>
      <c r="J43" s="9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4">
        <f t="shared" si="0"/>
        <v>0</v>
      </c>
      <c r="J44" s="9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4">
        <f t="shared" si="0"/>
        <v>0</v>
      </c>
      <c r="J45" s="9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4">
        <f t="shared" si="0"/>
        <v>0</v>
      </c>
      <c r="J46" s="9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4">
        <f t="shared" si="0"/>
        <v>0</v>
      </c>
      <c r="J47" s="9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4">
        <f t="shared" si="0"/>
        <v>0</v>
      </c>
      <c r="J48" s="9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4">
        <f t="shared" si="0"/>
        <v>0</v>
      </c>
      <c r="J49" s="9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4">
        <f t="shared" si="0"/>
        <v>0</v>
      </c>
      <c r="J50" s="9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4">
        <f t="shared" si="0"/>
        <v>0</v>
      </c>
      <c r="J51" s="9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4">
        <f t="shared" si="0"/>
        <v>0</v>
      </c>
      <c r="J52" s="9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4">
        <f t="shared" si="0"/>
        <v>0</v>
      </c>
      <c r="J53" s="9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4">
        <f t="shared" si="0"/>
        <v>0</v>
      </c>
      <c r="J54" s="9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4">
        <f t="shared" si="0"/>
        <v>0</v>
      </c>
      <c r="J55" s="9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4">
        <f t="shared" si="0"/>
        <v>0</v>
      </c>
      <c r="J56" s="9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4">
        <f t="shared" si="0"/>
        <v>0</v>
      </c>
      <c r="J57" s="9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4">
        <f t="shared" si="0"/>
        <v>0</v>
      </c>
      <c r="J58" s="9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4">
        <f t="shared" si="0"/>
        <v>0</v>
      </c>
      <c r="J59" s="9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4">
        <f t="shared" si="0"/>
        <v>0</v>
      </c>
      <c r="J60" s="9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4">
        <f t="shared" si="0"/>
        <v>0</v>
      </c>
      <c r="J61" s="9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4">
        <f t="shared" si="0"/>
        <v>0</v>
      </c>
      <c r="J62" s="9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4">
        <f t="shared" si="0"/>
        <v>0</v>
      </c>
      <c r="J63" s="9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4">
        <f t="shared" si="0"/>
        <v>0</v>
      </c>
      <c r="J64" s="9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4">
        <f t="shared" si="0"/>
        <v>0</v>
      </c>
      <c r="J65" s="9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4">
        <f t="shared" si="0"/>
        <v>0</v>
      </c>
      <c r="J66" s="9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4">
        <f t="shared" si="0"/>
        <v>0</v>
      </c>
      <c r="J67" s="9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4">
        <f t="shared" ref="I68:I99" si="2">IF(SUM(F68:H68)&gt;$L$1, "больше макс!", SUM(F68:H68))</f>
        <v>0</v>
      </c>
      <c r="J68" s="9">
        <f t="shared" ref="J68:J99" si="3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4">
        <f t="shared" si="2"/>
        <v>0</v>
      </c>
      <c r="J69" s="9">
        <f t="shared" si="3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4">
        <f t="shared" si="2"/>
        <v>0</v>
      </c>
      <c r="J70" s="9">
        <f t="shared" si="3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4">
        <f t="shared" si="2"/>
        <v>0</v>
      </c>
      <c r="J71" s="9">
        <f t="shared" si="3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4">
        <f t="shared" si="2"/>
        <v>0</v>
      </c>
      <c r="J72" s="9">
        <f t="shared" si="3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4">
        <f t="shared" si="2"/>
        <v>0</v>
      </c>
      <c r="J73" s="9">
        <f t="shared" si="3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4">
        <f t="shared" si="2"/>
        <v>0</v>
      </c>
      <c r="J74" s="9">
        <f t="shared" si="3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4">
        <f t="shared" si="2"/>
        <v>0</v>
      </c>
      <c r="J75" s="9">
        <f t="shared" si="3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4">
        <f t="shared" si="2"/>
        <v>0</v>
      </c>
      <c r="J76" s="9">
        <f t="shared" si="3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4">
        <f t="shared" si="2"/>
        <v>0</v>
      </c>
      <c r="J77" s="9">
        <f t="shared" si="3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4">
        <f t="shared" si="2"/>
        <v>0</v>
      </c>
      <c r="J78" s="9">
        <f t="shared" si="3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4">
        <f t="shared" si="2"/>
        <v>0</v>
      </c>
      <c r="J79" s="9">
        <f t="shared" si="3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4">
        <f t="shared" si="2"/>
        <v>0</v>
      </c>
      <c r="J80" s="9">
        <f t="shared" si="3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4">
        <f t="shared" si="2"/>
        <v>0</v>
      </c>
      <c r="J81" s="9">
        <f t="shared" si="3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4">
        <f t="shared" si="2"/>
        <v>0</v>
      </c>
      <c r="J82" s="9">
        <f t="shared" si="3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4">
        <f t="shared" si="2"/>
        <v>0</v>
      </c>
      <c r="J83" s="9">
        <f t="shared" si="3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4">
        <f t="shared" si="2"/>
        <v>0</v>
      </c>
      <c r="J84" s="9">
        <f t="shared" si="3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4">
        <f t="shared" si="2"/>
        <v>0</v>
      </c>
      <c r="J85" s="9">
        <f t="shared" si="3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4">
        <f t="shared" si="2"/>
        <v>0</v>
      </c>
      <c r="J86" s="9">
        <f t="shared" si="3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4">
        <f t="shared" si="2"/>
        <v>0</v>
      </c>
      <c r="J87" s="9">
        <f t="shared" si="3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4">
        <f t="shared" si="2"/>
        <v>0</v>
      </c>
      <c r="J88" s="9">
        <f t="shared" si="3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4">
        <f t="shared" si="2"/>
        <v>0</v>
      </c>
      <c r="J89" s="9">
        <f t="shared" si="3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4">
        <f t="shared" si="2"/>
        <v>0</v>
      </c>
      <c r="J90" s="9">
        <f t="shared" si="3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4">
        <f t="shared" si="2"/>
        <v>0</v>
      </c>
      <c r="J91" s="9">
        <f t="shared" si="3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4">
        <f t="shared" si="2"/>
        <v>0</v>
      </c>
      <c r="J92" s="9">
        <f t="shared" si="3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4">
        <f t="shared" si="2"/>
        <v>0</v>
      </c>
      <c r="J93" s="9">
        <f t="shared" si="3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4">
        <f t="shared" si="2"/>
        <v>0</v>
      </c>
      <c r="J94" s="9">
        <f t="shared" si="3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4">
        <f t="shared" si="2"/>
        <v>0</v>
      </c>
      <c r="J95" s="9">
        <f t="shared" si="3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4">
        <f t="shared" si="2"/>
        <v>0</v>
      </c>
      <c r="J96" s="9">
        <f t="shared" si="3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4">
        <f t="shared" si="2"/>
        <v>0</v>
      </c>
      <c r="J97" s="9">
        <f t="shared" si="3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4">
        <f t="shared" si="2"/>
        <v>0</v>
      </c>
      <c r="J98" s="9">
        <f t="shared" si="3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4">
        <f t="shared" si="2"/>
        <v>0</v>
      </c>
      <c r="J99" s="9">
        <f t="shared" si="3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2024-09-29T10:50:36Z</dcterms:modified>
</cp:coreProperties>
</file>