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-105" yWindow="-105" windowWidth="19440" windowHeight="12240"/>
  </bookViews>
  <sheets>
    <sheet name="5 класс" sheetId="22" r:id="rId1"/>
    <sheet name="6 класс" sheetId="25" r:id="rId2"/>
    <sheet name="7 класс" sheetId="24" r:id="rId3"/>
    <sheet name="8 класс" sheetId="27" r:id="rId4"/>
    <sheet name="9 класс" sheetId="26" r:id="rId5"/>
    <sheet name="10 класс" sheetId="28" r:id="rId6"/>
    <sheet name="11 класс" sheetId="29" r:id="rId7"/>
    <sheet name="Выпадающий список" sheetId="23" state="hidden" r:id="rId8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9" i="29" l="1"/>
  <c r="J99" i="29" s="1"/>
  <c r="I98" i="29"/>
  <c r="J98" i="29" s="1"/>
  <c r="I97" i="29"/>
  <c r="J97" i="29" s="1"/>
  <c r="I96" i="29"/>
  <c r="J96" i="29" s="1"/>
  <c r="I95" i="29"/>
  <c r="J95" i="29" s="1"/>
  <c r="I94" i="29"/>
  <c r="J94" i="29" s="1"/>
  <c r="I93" i="29"/>
  <c r="J93" i="29" s="1"/>
  <c r="I92" i="29"/>
  <c r="J92" i="29" s="1"/>
  <c r="I91" i="29"/>
  <c r="J91" i="29" s="1"/>
  <c r="I90" i="29"/>
  <c r="J90" i="29" s="1"/>
  <c r="I89" i="29"/>
  <c r="J89" i="29" s="1"/>
  <c r="I88" i="29"/>
  <c r="J88" i="29" s="1"/>
  <c r="I87" i="29"/>
  <c r="J87" i="29" s="1"/>
  <c r="I86" i="29"/>
  <c r="J86" i="29" s="1"/>
  <c r="I85" i="29"/>
  <c r="J85" i="29" s="1"/>
  <c r="I84" i="29"/>
  <c r="J84" i="29" s="1"/>
  <c r="I83" i="29"/>
  <c r="J83" i="29" s="1"/>
  <c r="I82" i="29"/>
  <c r="J82" i="29" s="1"/>
  <c r="I81" i="29"/>
  <c r="J81" i="29" s="1"/>
  <c r="I80" i="29"/>
  <c r="J80" i="29" s="1"/>
  <c r="I79" i="29"/>
  <c r="J79" i="29" s="1"/>
  <c r="I78" i="29"/>
  <c r="J78" i="29" s="1"/>
  <c r="I77" i="29"/>
  <c r="J77" i="29" s="1"/>
  <c r="I76" i="29"/>
  <c r="J76" i="29" s="1"/>
  <c r="I75" i="29"/>
  <c r="J75" i="29" s="1"/>
  <c r="I74" i="29"/>
  <c r="J74" i="29" s="1"/>
  <c r="I73" i="29"/>
  <c r="J73" i="29" s="1"/>
  <c r="I72" i="29"/>
  <c r="J72" i="29" s="1"/>
  <c r="I71" i="29"/>
  <c r="J71" i="29" s="1"/>
  <c r="I70" i="29"/>
  <c r="J70" i="29" s="1"/>
  <c r="I69" i="29"/>
  <c r="J69" i="29" s="1"/>
  <c r="I68" i="29"/>
  <c r="J68" i="29" s="1"/>
  <c r="I67" i="29"/>
  <c r="J67" i="29" s="1"/>
  <c r="I66" i="29"/>
  <c r="J66" i="29" s="1"/>
  <c r="I65" i="29"/>
  <c r="J65" i="29" s="1"/>
  <c r="I64" i="29"/>
  <c r="J64" i="29" s="1"/>
  <c r="I63" i="29"/>
  <c r="J63" i="29" s="1"/>
  <c r="I62" i="29"/>
  <c r="J62" i="29" s="1"/>
  <c r="I61" i="29"/>
  <c r="J61" i="29" s="1"/>
  <c r="I60" i="29"/>
  <c r="J60" i="29" s="1"/>
  <c r="I59" i="29"/>
  <c r="J59" i="29" s="1"/>
  <c r="I58" i="29"/>
  <c r="J58" i="29" s="1"/>
  <c r="I57" i="29"/>
  <c r="J57" i="29" s="1"/>
  <c r="I56" i="29"/>
  <c r="J56" i="29" s="1"/>
  <c r="I55" i="29"/>
  <c r="J55" i="29" s="1"/>
  <c r="I54" i="29"/>
  <c r="J54" i="29" s="1"/>
  <c r="I53" i="29"/>
  <c r="J53" i="29" s="1"/>
  <c r="I52" i="29"/>
  <c r="J52" i="29" s="1"/>
  <c r="I51" i="29"/>
  <c r="J51" i="29" s="1"/>
  <c r="I50" i="29"/>
  <c r="J50" i="29" s="1"/>
  <c r="I49" i="29"/>
  <c r="J49" i="29" s="1"/>
  <c r="I48" i="29"/>
  <c r="J48" i="29" s="1"/>
  <c r="I47" i="29"/>
  <c r="J47" i="29" s="1"/>
  <c r="I46" i="29"/>
  <c r="J46" i="29" s="1"/>
  <c r="I45" i="29"/>
  <c r="J45" i="29" s="1"/>
  <c r="I44" i="29"/>
  <c r="J44" i="29" s="1"/>
  <c r="I43" i="29"/>
  <c r="J43" i="29" s="1"/>
  <c r="I42" i="29"/>
  <c r="J42" i="29" s="1"/>
  <c r="I41" i="29"/>
  <c r="J41" i="29" s="1"/>
  <c r="I40" i="29"/>
  <c r="J40" i="29" s="1"/>
  <c r="I39" i="29"/>
  <c r="J39" i="29" s="1"/>
  <c r="I38" i="29"/>
  <c r="J38" i="29" s="1"/>
  <c r="I37" i="29"/>
  <c r="J37" i="29" s="1"/>
  <c r="I36" i="29"/>
  <c r="J36" i="29" s="1"/>
  <c r="I35" i="29"/>
  <c r="J35" i="29" s="1"/>
  <c r="I34" i="29"/>
  <c r="J34" i="29" s="1"/>
  <c r="I33" i="29"/>
  <c r="J33" i="29" s="1"/>
  <c r="I32" i="29"/>
  <c r="J32" i="29" s="1"/>
  <c r="I31" i="29"/>
  <c r="J31" i="29" s="1"/>
  <c r="I30" i="29"/>
  <c r="J30" i="29" s="1"/>
  <c r="I29" i="29"/>
  <c r="J29" i="29" s="1"/>
  <c r="I28" i="29"/>
  <c r="J28" i="29" s="1"/>
  <c r="I27" i="29"/>
  <c r="J27" i="29" s="1"/>
  <c r="I26" i="29"/>
  <c r="J26" i="29" s="1"/>
  <c r="I25" i="29"/>
  <c r="J25" i="29" s="1"/>
  <c r="I24" i="29"/>
  <c r="J24" i="29" s="1"/>
  <c r="I23" i="29"/>
  <c r="J23" i="29" s="1"/>
  <c r="I22" i="29"/>
  <c r="J22" i="29" s="1"/>
  <c r="I21" i="29"/>
  <c r="J21" i="29" s="1"/>
  <c r="I20" i="29"/>
  <c r="J20" i="29" s="1"/>
  <c r="I19" i="29"/>
  <c r="J19" i="29" s="1"/>
  <c r="I18" i="29"/>
  <c r="J18" i="29" s="1"/>
  <c r="I17" i="29"/>
  <c r="J17" i="29" s="1"/>
  <c r="I16" i="29"/>
  <c r="J16" i="29" s="1"/>
  <c r="I15" i="29"/>
  <c r="J15" i="29" s="1"/>
  <c r="I14" i="29"/>
  <c r="J14" i="29" s="1"/>
  <c r="I13" i="29"/>
  <c r="J13" i="29" s="1"/>
  <c r="I12" i="29"/>
  <c r="J12" i="29" s="1"/>
  <c r="I11" i="29"/>
  <c r="J11" i="29" s="1"/>
  <c r="I10" i="29"/>
  <c r="J10" i="29" s="1"/>
  <c r="I9" i="29"/>
  <c r="J9" i="29" s="1"/>
  <c r="I8" i="29"/>
  <c r="J8" i="29" s="1"/>
  <c r="I7" i="29"/>
  <c r="J7" i="29" s="1"/>
  <c r="I6" i="29"/>
  <c r="J6" i="29" s="1"/>
  <c r="I4" i="29"/>
  <c r="J4" i="29" s="1"/>
  <c r="I5" i="29"/>
  <c r="J5" i="29" s="1"/>
  <c r="I99" i="28"/>
  <c r="J99" i="28" s="1"/>
  <c r="I98" i="28"/>
  <c r="J98" i="28" s="1"/>
  <c r="I97" i="28"/>
  <c r="J97" i="28" s="1"/>
  <c r="I96" i="28"/>
  <c r="J96" i="28" s="1"/>
  <c r="I95" i="28"/>
  <c r="J95" i="28" s="1"/>
  <c r="I94" i="28"/>
  <c r="J94" i="28" s="1"/>
  <c r="I93" i="28"/>
  <c r="J93" i="28" s="1"/>
  <c r="I92" i="28"/>
  <c r="J92" i="28" s="1"/>
  <c r="I91" i="28"/>
  <c r="J91" i="28" s="1"/>
  <c r="I90" i="28"/>
  <c r="J90" i="28" s="1"/>
  <c r="I89" i="28"/>
  <c r="J89" i="28" s="1"/>
  <c r="I88" i="28"/>
  <c r="J88" i="28" s="1"/>
  <c r="I87" i="28"/>
  <c r="J87" i="28" s="1"/>
  <c r="I86" i="28"/>
  <c r="J86" i="28" s="1"/>
  <c r="I85" i="28"/>
  <c r="J85" i="28" s="1"/>
  <c r="I84" i="28"/>
  <c r="J84" i="28" s="1"/>
  <c r="I83" i="28"/>
  <c r="J83" i="28" s="1"/>
  <c r="I82" i="28"/>
  <c r="J82" i="28" s="1"/>
  <c r="I81" i="28"/>
  <c r="J81" i="28" s="1"/>
  <c r="I80" i="28"/>
  <c r="J80" i="28" s="1"/>
  <c r="I79" i="28"/>
  <c r="J79" i="28" s="1"/>
  <c r="I78" i="28"/>
  <c r="J78" i="28" s="1"/>
  <c r="I77" i="28"/>
  <c r="J77" i="28" s="1"/>
  <c r="I76" i="28"/>
  <c r="J76" i="28" s="1"/>
  <c r="I75" i="28"/>
  <c r="J75" i="28" s="1"/>
  <c r="I74" i="28"/>
  <c r="J74" i="28" s="1"/>
  <c r="I73" i="28"/>
  <c r="J73" i="28" s="1"/>
  <c r="I72" i="28"/>
  <c r="J72" i="28" s="1"/>
  <c r="I71" i="28"/>
  <c r="J71" i="28" s="1"/>
  <c r="I70" i="28"/>
  <c r="J70" i="28" s="1"/>
  <c r="I69" i="28"/>
  <c r="J69" i="28" s="1"/>
  <c r="I68" i="28"/>
  <c r="J68" i="28" s="1"/>
  <c r="I67" i="28"/>
  <c r="J67" i="28" s="1"/>
  <c r="I66" i="28"/>
  <c r="J66" i="28" s="1"/>
  <c r="I65" i="28"/>
  <c r="J65" i="28" s="1"/>
  <c r="I64" i="28"/>
  <c r="J64" i="28" s="1"/>
  <c r="I63" i="28"/>
  <c r="J63" i="28" s="1"/>
  <c r="I62" i="28"/>
  <c r="J62" i="28" s="1"/>
  <c r="I61" i="28"/>
  <c r="J61" i="28" s="1"/>
  <c r="I60" i="28"/>
  <c r="J60" i="28" s="1"/>
  <c r="I59" i="28"/>
  <c r="J59" i="28" s="1"/>
  <c r="I58" i="28"/>
  <c r="J58" i="28" s="1"/>
  <c r="I57" i="28"/>
  <c r="J57" i="28" s="1"/>
  <c r="I56" i="28"/>
  <c r="J56" i="28" s="1"/>
  <c r="I55" i="28"/>
  <c r="J55" i="28" s="1"/>
  <c r="I54" i="28"/>
  <c r="J54" i="28" s="1"/>
  <c r="I53" i="28"/>
  <c r="J53" i="28" s="1"/>
  <c r="I52" i="28"/>
  <c r="J52" i="28" s="1"/>
  <c r="I51" i="28"/>
  <c r="J51" i="28" s="1"/>
  <c r="I50" i="28"/>
  <c r="J50" i="28" s="1"/>
  <c r="I49" i="28"/>
  <c r="J49" i="28" s="1"/>
  <c r="I48" i="28"/>
  <c r="J48" i="28" s="1"/>
  <c r="I47" i="28"/>
  <c r="J47" i="28" s="1"/>
  <c r="I46" i="28"/>
  <c r="J46" i="28" s="1"/>
  <c r="I45" i="28"/>
  <c r="J45" i="28" s="1"/>
  <c r="I44" i="28"/>
  <c r="J44" i="28" s="1"/>
  <c r="I43" i="28"/>
  <c r="J43" i="28" s="1"/>
  <c r="I42" i="28"/>
  <c r="J42" i="28" s="1"/>
  <c r="I41" i="28"/>
  <c r="J41" i="28" s="1"/>
  <c r="I40" i="28"/>
  <c r="J40" i="28" s="1"/>
  <c r="I39" i="28"/>
  <c r="J39" i="28" s="1"/>
  <c r="I38" i="28"/>
  <c r="J38" i="28" s="1"/>
  <c r="I37" i="28"/>
  <c r="J37" i="28" s="1"/>
  <c r="I36" i="28"/>
  <c r="J36" i="28" s="1"/>
  <c r="I35" i="28"/>
  <c r="J35" i="28" s="1"/>
  <c r="I34" i="28"/>
  <c r="J34" i="28" s="1"/>
  <c r="I33" i="28"/>
  <c r="J33" i="28" s="1"/>
  <c r="I32" i="28"/>
  <c r="J32" i="28" s="1"/>
  <c r="I31" i="28"/>
  <c r="J31" i="28" s="1"/>
  <c r="I30" i="28"/>
  <c r="J30" i="28" s="1"/>
  <c r="I29" i="28"/>
  <c r="J29" i="28" s="1"/>
  <c r="I28" i="28"/>
  <c r="J28" i="28" s="1"/>
  <c r="I27" i="28"/>
  <c r="J27" i="28" s="1"/>
  <c r="I26" i="28"/>
  <c r="J26" i="28" s="1"/>
  <c r="I25" i="28"/>
  <c r="J25" i="28" s="1"/>
  <c r="I24" i="28"/>
  <c r="J24" i="28" s="1"/>
  <c r="I23" i="28"/>
  <c r="J23" i="28" s="1"/>
  <c r="I22" i="28"/>
  <c r="J22" i="28" s="1"/>
  <c r="I21" i="28"/>
  <c r="J21" i="28" s="1"/>
  <c r="I20" i="28"/>
  <c r="J20" i="28" s="1"/>
  <c r="I19" i="28"/>
  <c r="J19" i="28" s="1"/>
  <c r="I18" i="28"/>
  <c r="J18" i="28" s="1"/>
  <c r="I17" i="28"/>
  <c r="J17" i="28" s="1"/>
  <c r="I16" i="28"/>
  <c r="J16" i="28" s="1"/>
  <c r="I15" i="28"/>
  <c r="J15" i="28" s="1"/>
  <c r="I14" i="28"/>
  <c r="J14" i="28" s="1"/>
  <c r="I13" i="28"/>
  <c r="J13" i="28" s="1"/>
  <c r="I12" i="28"/>
  <c r="J12" i="28" s="1"/>
  <c r="I11" i="28"/>
  <c r="J11" i="28" s="1"/>
  <c r="I10" i="28"/>
  <c r="J10" i="28" s="1"/>
  <c r="I9" i="28"/>
  <c r="J9" i="28" s="1"/>
  <c r="I8" i="28"/>
  <c r="J8" i="28" s="1"/>
  <c r="I6" i="28"/>
  <c r="J6" i="28" s="1"/>
  <c r="I7" i="28"/>
  <c r="J7" i="28" s="1"/>
  <c r="I5" i="28"/>
  <c r="J5" i="28" s="1"/>
  <c r="I4" i="28"/>
  <c r="J4" i="28" s="1"/>
  <c r="I99" i="27"/>
  <c r="J99" i="27" s="1"/>
  <c r="I98" i="27"/>
  <c r="J98" i="27" s="1"/>
  <c r="I97" i="27"/>
  <c r="J97" i="27" s="1"/>
  <c r="I96" i="27"/>
  <c r="J96" i="27" s="1"/>
  <c r="I95" i="27"/>
  <c r="J95" i="27" s="1"/>
  <c r="I94" i="27"/>
  <c r="J94" i="27" s="1"/>
  <c r="I93" i="27"/>
  <c r="J93" i="27" s="1"/>
  <c r="I92" i="27"/>
  <c r="J92" i="27" s="1"/>
  <c r="I91" i="27"/>
  <c r="J91" i="27" s="1"/>
  <c r="I90" i="27"/>
  <c r="J90" i="27" s="1"/>
  <c r="I89" i="27"/>
  <c r="J89" i="27" s="1"/>
  <c r="I88" i="27"/>
  <c r="J88" i="27" s="1"/>
  <c r="I87" i="27"/>
  <c r="J87" i="27" s="1"/>
  <c r="I86" i="27"/>
  <c r="J86" i="27" s="1"/>
  <c r="J85" i="27"/>
  <c r="I85" i="27"/>
  <c r="I84" i="27"/>
  <c r="J84" i="27" s="1"/>
  <c r="I83" i="27"/>
  <c r="J83" i="27" s="1"/>
  <c r="I82" i="27"/>
  <c r="J82" i="27" s="1"/>
  <c r="I81" i="27"/>
  <c r="J81" i="27" s="1"/>
  <c r="I80" i="27"/>
  <c r="J80" i="27" s="1"/>
  <c r="I79" i="27"/>
  <c r="J79" i="27" s="1"/>
  <c r="I78" i="27"/>
  <c r="J78" i="27" s="1"/>
  <c r="I77" i="27"/>
  <c r="J77" i="27" s="1"/>
  <c r="I76" i="27"/>
  <c r="J76" i="27" s="1"/>
  <c r="I75" i="27"/>
  <c r="J75" i="27" s="1"/>
  <c r="I74" i="27"/>
  <c r="J74" i="27" s="1"/>
  <c r="I73" i="27"/>
  <c r="J73" i="27" s="1"/>
  <c r="I72" i="27"/>
  <c r="J72" i="27" s="1"/>
  <c r="I71" i="27"/>
  <c r="J71" i="27" s="1"/>
  <c r="I70" i="27"/>
  <c r="J70" i="27" s="1"/>
  <c r="I69" i="27"/>
  <c r="J69" i="27" s="1"/>
  <c r="I68" i="27"/>
  <c r="J68" i="27" s="1"/>
  <c r="I67" i="27"/>
  <c r="J67" i="27" s="1"/>
  <c r="I66" i="27"/>
  <c r="J66" i="27" s="1"/>
  <c r="I65" i="27"/>
  <c r="J65" i="27" s="1"/>
  <c r="I64" i="27"/>
  <c r="J64" i="27" s="1"/>
  <c r="I63" i="27"/>
  <c r="J63" i="27" s="1"/>
  <c r="I62" i="27"/>
  <c r="J62" i="27" s="1"/>
  <c r="I61" i="27"/>
  <c r="J61" i="27" s="1"/>
  <c r="I60" i="27"/>
  <c r="J60" i="27" s="1"/>
  <c r="I59" i="27"/>
  <c r="J59" i="27" s="1"/>
  <c r="I58" i="27"/>
  <c r="J58" i="27" s="1"/>
  <c r="I57" i="27"/>
  <c r="J57" i="27" s="1"/>
  <c r="I56" i="27"/>
  <c r="J56" i="27" s="1"/>
  <c r="I55" i="27"/>
  <c r="J55" i="27" s="1"/>
  <c r="I54" i="27"/>
  <c r="J54" i="27" s="1"/>
  <c r="J53" i="27"/>
  <c r="I53" i="27"/>
  <c r="I52" i="27"/>
  <c r="J52" i="27" s="1"/>
  <c r="I51" i="27"/>
  <c r="J51" i="27" s="1"/>
  <c r="I50" i="27"/>
  <c r="J50" i="27" s="1"/>
  <c r="I49" i="27"/>
  <c r="J49" i="27" s="1"/>
  <c r="I48" i="27"/>
  <c r="J48" i="27" s="1"/>
  <c r="I47" i="27"/>
  <c r="J47" i="27" s="1"/>
  <c r="I46" i="27"/>
  <c r="J46" i="27" s="1"/>
  <c r="I45" i="27"/>
  <c r="J45" i="27" s="1"/>
  <c r="I44" i="27"/>
  <c r="J44" i="27" s="1"/>
  <c r="I43" i="27"/>
  <c r="J43" i="27" s="1"/>
  <c r="I42" i="27"/>
  <c r="J42" i="27" s="1"/>
  <c r="I41" i="27"/>
  <c r="J41" i="27" s="1"/>
  <c r="I40" i="27"/>
  <c r="J40" i="27" s="1"/>
  <c r="I39" i="27"/>
  <c r="J39" i="27" s="1"/>
  <c r="I38" i="27"/>
  <c r="J38" i="27" s="1"/>
  <c r="I37" i="27"/>
  <c r="J37" i="27" s="1"/>
  <c r="I36" i="27"/>
  <c r="J36" i="27" s="1"/>
  <c r="I35" i="27"/>
  <c r="J35" i="27" s="1"/>
  <c r="I34" i="27"/>
  <c r="J34" i="27" s="1"/>
  <c r="I33" i="27"/>
  <c r="J33" i="27" s="1"/>
  <c r="I32" i="27"/>
  <c r="J32" i="27" s="1"/>
  <c r="I31" i="27"/>
  <c r="J31" i="27" s="1"/>
  <c r="I30" i="27"/>
  <c r="J30" i="27" s="1"/>
  <c r="I29" i="27"/>
  <c r="J29" i="27" s="1"/>
  <c r="I28" i="27"/>
  <c r="J28" i="27" s="1"/>
  <c r="I27" i="27"/>
  <c r="J27" i="27" s="1"/>
  <c r="I26" i="27"/>
  <c r="J26" i="27" s="1"/>
  <c r="I25" i="27"/>
  <c r="J25" i="27" s="1"/>
  <c r="I24" i="27"/>
  <c r="J24" i="27" s="1"/>
  <c r="I23" i="27"/>
  <c r="J23" i="27" s="1"/>
  <c r="I22" i="27"/>
  <c r="J22" i="27" s="1"/>
  <c r="I21" i="27"/>
  <c r="J21" i="27" s="1"/>
  <c r="I20" i="27"/>
  <c r="J20" i="27" s="1"/>
  <c r="I19" i="27"/>
  <c r="J19" i="27" s="1"/>
  <c r="I6" i="27"/>
  <c r="J6" i="27" s="1"/>
  <c r="I9" i="27"/>
  <c r="J9" i="27" s="1"/>
  <c r="I4" i="27"/>
  <c r="J4" i="27" s="1"/>
  <c r="I17" i="27"/>
  <c r="J17" i="27" s="1"/>
  <c r="I8" i="27"/>
  <c r="J8" i="27" s="1"/>
  <c r="I12" i="27"/>
  <c r="J12" i="27" s="1"/>
  <c r="I5" i="27"/>
  <c r="J5" i="27" s="1"/>
  <c r="I15" i="27"/>
  <c r="J15" i="27" s="1"/>
  <c r="I11" i="27"/>
  <c r="J11" i="27" s="1"/>
  <c r="I10" i="27"/>
  <c r="J10" i="27" s="1"/>
  <c r="I18" i="27"/>
  <c r="J18" i="27" s="1"/>
  <c r="I14" i="27"/>
  <c r="J14" i="27" s="1"/>
  <c r="I13" i="27"/>
  <c r="J13" i="27" s="1"/>
  <c r="I16" i="27"/>
  <c r="J16" i="27" s="1"/>
  <c r="I7" i="27"/>
  <c r="J7" i="27" s="1"/>
  <c r="I99" i="26"/>
  <c r="J99" i="26" s="1"/>
  <c r="I98" i="26"/>
  <c r="J98" i="26" s="1"/>
  <c r="I97" i="26"/>
  <c r="J97" i="26" s="1"/>
  <c r="I96" i="26"/>
  <c r="J96" i="26" s="1"/>
  <c r="I95" i="26"/>
  <c r="J95" i="26" s="1"/>
  <c r="I94" i="26"/>
  <c r="J94" i="26" s="1"/>
  <c r="I93" i="26"/>
  <c r="J93" i="26" s="1"/>
  <c r="I92" i="26"/>
  <c r="J92" i="26" s="1"/>
  <c r="I91" i="26"/>
  <c r="J91" i="26" s="1"/>
  <c r="I90" i="26"/>
  <c r="J90" i="26" s="1"/>
  <c r="I89" i="26"/>
  <c r="J89" i="26" s="1"/>
  <c r="I88" i="26"/>
  <c r="J88" i="26" s="1"/>
  <c r="I87" i="26"/>
  <c r="J87" i="26" s="1"/>
  <c r="I86" i="26"/>
  <c r="J86" i="26" s="1"/>
  <c r="I85" i="26"/>
  <c r="J85" i="26" s="1"/>
  <c r="I84" i="26"/>
  <c r="J84" i="26" s="1"/>
  <c r="I83" i="26"/>
  <c r="J83" i="26" s="1"/>
  <c r="I82" i="26"/>
  <c r="J82" i="26" s="1"/>
  <c r="I81" i="26"/>
  <c r="J81" i="26" s="1"/>
  <c r="I80" i="26"/>
  <c r="J80" i="26" s="1"/>
  <c r="I79" i="26"/>
  <c r="J79" i="26" s="1"/>
  <c r="I78" i="26"/>
  <c r="J78" i="26" s="1"/>
  <c r="I77" i="26"/>
  <c r="J77" i="26" s="1"/>
  <c r="I76" i="26"/>
  <c r="J76" i="26" s="1"/>
  <c r="I75" i="26"/>
  <c r="J75" i="26" s="1"/>
  <c r="I74" i="26"/>
  <c r="J74" i="26" s="1"/>
  <c r="I73" i="26"/>
  <c r="J73" i="26" s="1"/>
  <c r="I72" i="26"/>
  <c r="J72" i="26" s="1"/>
  <c r="I71" i="26"/>
  <c r="J71" i="26" s="1"/>
  <c r="I70" i="26"/>
  <c r="J70" i="26" s="1"/>
  <c r="I69" i="26"/>
  <c r="J69" i="26" s="1"/>
  <c r="I68" i="26"/>
  <c r="J68" i="26" s="1"/>
  <c r="I67" i="26"/>
  <c r="J67" i="26" s="1"/>
  <c r="I66" i="26"/>
  <c r="J66" i="26" s="1"/>
  <c r="I65" i="26"/>
  <c r="J65" i="26" s="1"/>
  <c r="I64" i="26"/>
  <c r="J64" i="26" s="1"/>
  <c r="I63" i="26"/>
  <c r="J63" i="26" s="1"/>
  <c r="I62" i="26"/>
  <c r="J62" i="26" s="1"/>
  <c r="I61" i="26"/>
  <c r="J61" i="26" s="1"/>
  <c r="I60" i="26"/>
  <c r="J60" i="26" s="1"/>
  <c r="I59" i="26"/>
  <c r="J59" i="26" s="1"/>
  <c r="I58" i="26"/>
  <c r="J58" i="26" s="1"/>
  <c r="I57" i="26"/>
  <c r="J57" i="26" s="1"/>
  <c r="I56" i="26"/>
  <c r="J56" i="26" s="1"/>
  <c r="I55" i="26"/>
  <c r="J55" i="26" s="1"/>
  <c r="I54" i="26"/>
  <c r="J54" i="26" s="1"/>
  <c r="I53" i="26"/>
  <c r="J53" i="26" s="1"/>
  <c r="I52" i="26"/>
  <c r="J52" i="26" s="1"/>
  <c r="I51" i="26"/>
  <c r="J51" i="26" s="1"/>
  <c r="I50" i="26"/>
  <c r="J50" i="26" s="1"/>
  <c r="I49" i="26"/>
  <c r="J49" i="26" s="1"/>
  <c r="I48" i="26"/>
  <c r="J48" i="26" s="1"/>
  <c r="I47" i="26"/>
  <c r="J47" i="26" s="1"/>
  <c r="I46" i="26"/>
  <c r="J46" i="26" s="1"/>
  <c r="I45" i="26"/>
  <c r="J45" i="26" s="1"/>
  <c r="I44" i="26"/>
  <c r="J44" i="26" s="1"/>
  <c r="I43" i="26"/>
  <c r="J43" i="26" s="1"/>
  <c r="I42" i="26"/>
  <c r="J42" i="26" s="1"/>
  <c r="I41" i="26"/>
  <c r="J41" i="26" s="1"/>
  <c r="I40" i="26"/>
  <c r="J40" i="26" s="1"/>
  <c r="I39" i="26"/>
  <c r="J39" i="26" s="1"/>
  <c r="I38" i="26"/>
  <c r="J38" i="26" s="1"/>
  <c r="I37" i="26"/>
  <c r="J37" i="26" s="1"/>
  <c r="I36" i="26"/>
  <c r="J36" i="26" s="1"/>
  <c r="I35" i="26"/>
  <c r="J35" i="26" s="1"/>
  <c r="I34" i="26"/>
  <c r="J34" i="26" s="1"/>
  <c r="I33" i="26"/>
  <c r="J33" i="26" s="1"/>
  <c r="I32" i="26"/>
  <c r="J32" i="26" s="1"/>
  <c r="I31" i="26"/>
  <c r="J31" i="26" s="1"/>
  <c r="I30" i="26"/>
  <c r="J30" i="26" s="1"/>
  <c r="I29" i="26"/>
  <c r="J29" i="26" s="1"/>
  <c r="I28" i="26"/>
  <c r="J28" i="26" s="1"/>
  <c r="I27" i="26"/>
  <c r="J27" i="26" s="1"/>
  <c r="I26" i="26"/>
  <c r="J26" i="26" s="1"/>
  <c r="I25" i="26"/>
  <c r="J25" i="26" s="1"/>
  <c r="I24" i="26"/>
  <c r="J24" i="26" s="1"/>
  <c r="I23" i="26"/>
  <c r="J23" i="26" s="1"/>
  <c r="I22" i="26"/>
  <c r="J22" i="26" s="1"/>
  <c r="I21" i="26"/>
  <c r="J21" i="26" s="1"/>
  <c r="I20" i="26"/>
  <c r="J20" i="26" s="1"/>
  <c r="I19" i="26"/>
  <c r="J19" i="26" s="1"/>
  <c r="I18" i="26"/>
  <c r="J18" i="26" s="1"/>
  <c r="I17" i="26"/>
  <c r="J17" i="26" s="1"/>
  <c r="I16" i="26"/>
  <c r="J16" i="26" s="1"/>
  <c r="I15" i="26"/>
  <c r="J15" i="26" s="1"/>
  <c r="I14" i="26"/>
  <c r="J14" i="26" s="1"/>
  <c r="I13" i="26"/>
  <c r="J13" i="26" s="1"/>
  <c r="I12" i="26"/>
  <c r="J12" i="26" s="1"/>
  <c r="I11" i="26"/>
  <c r="J11" i="26" s="1"/>
  <c r="I10" i="26"/>
  <c r="J10" i="26" s="1"/>
  <c r="I9" i="26"/>
  <c r="J9" i="26" s="1"/>
  <c r="I8" i="26"/>
  <c r="J8" i="26" s="1"/>
  <c r="I7" i="26"/>
  <c r="J7" i="26" s="1"/>
  <c r="I6" i="26"/>
  <c r="J6" i="26" s="1"/>
  <c r="I5" i="26"/>
  <c r="J5" i="26" s="1"/>
  <c r="I4" i="26"/>
  <c r="J4" i="26" s="1"/>
  <c r="J99" i="25"/>
  <c r="K99" i="25" s="1"/>
  <c r="J98" i="25"/>
  <c r="K98" i="25" s="1"/>
  <c r="J97" i="25"/>
  <c r="K97" i="25" s="1"/>
  <c r="J96" i="25"/>
  <c r="K96" i="25" s="1"/>
  <c r="J95" i="25"/>
  <c r="K95" i="25" s="1"/>
  <c r="J94" i="25"/>
  <c r="K94" i="25" s="1"/>
  <c r="J93" i="25"/>
  <c r="K93" i="25" s="1"/>
  <c r="J92" i="25"/>
  <c r="K92" i="25" s="1"/>
  <c r="J91" i="25"/>
  <c r="K91" i="25" s="1"/>
  <c r="J90" i="25"/>
  <c r="K90" i="25" s="1"/>
  <c r="J89" i="25"/>
  <c r="K89" i="25" s="1"/>
  <c r="J88" i="25"/>
  <c r="K88" i="25" s="1"/>
  <c r="J87" i="25"/>
  <c r="K87" i="25" s="1"/>
  <c r="J86" i="25"/>
  <c r="K86" i="25" s="1"/>
  <c r="J85" i="25"/>
  <c r="K85" i="25" s="1"/>
  <c r="J84" i="25"/>
  <c r="K84" i="25" s="1"/>
  <c r="J83" i="25"/>
  <c r="K83" i="25" s="1"/>
  <c r="J82" i="25"/>
  <c r="K82" i="25" s="1"/>
  <c r="J81" i="25"/>
  <c r="K81" i="25" s="1"/>
  <c r="J80" i="25"/>
  <c r="K80" i="25" s="1"/>
  <c r="J79" i="25"/>
  <c r="K79" i="25" s="1"/>
  <c r="J78" i="25"/>
  <c r="K78" i="25" s="1"/>
  <c r="J77" i="25"/>
  <c r="K77" i="25" s="1"/>
  <c r="J76" i="25"/>
  <c r="K76" i="25" s="1"/>
  <c r="J75" i="25"/>
  <c r="K75" i="25" s="1"/>
  <c r="J74" i="25"/>
  <c r="K74" i="25" s="1"/>
  <c r="J73" i="25"/>
  <c r="K73" i="25" s="1"/>
  <c r="J72" i="25"/>
  <c r="K72" i="25" s="1"/>
  <c r="J71" i="25"/>
  <c r="K71" i="25" s="1"/>
  <c r="J70" i="25"/>
  <c r="K70" i="25" s="1"/>
  <c r="J69" i="25"/>
  <c r="K69" i="25" s="1"/>
  <c r="J68" i="25"/>
  <c r="K68" i="25" s="1"/>
  <c r="J67" i="25"/>
  <c r="K67" i="25" s="1"/>
  <c r="J66" i="25"/>
  <c r="K66" i="25" s="1"/>
  <c r="J65" i="25"/>
  <c r="K65" i="25" s="1"/>
  <c r="J64" i="25"/>
  <c r="K64" i="25" s="1"/>
  <c r="J63" i="25"/>
  <c r="K63" i="25" s="1"/>
  <c r="J62" i="25"/>
  <c r="K62" i="25" s="1"/>
  <c r="J61" i="25"/>
  <c r="K61" i="25" s="1"/>
  <c r="J60" i="25"/>
  <c r="K60" i="25" s="1"/>
  <c r="J59" i="25"/>
  <c r="K59" i="25" s="1"/>
  <c r="J58" i="25"/>
  <c r="K58" i="25" s="1"/>
  <c r="J57" i="25"/>
  <c r="K57" i="25" s="1"/>
  <c r="J56" i="25"/>
  <c r="K56" i="25" s="1"/>
  <c r="J55" i="25"/>
  <c r="K55" i="25" s="1"/>
  <c r="J54" i="25"/>
  <c r="K54" i="25" s="1"/>
  <c r="J53" i="25"/>
  <c r="K53" i="25" s="1"/>
  <c r="J52" i="25"/>
  <c r="K52" i="25" s="1"/>
  <c r="J51" i="25"/>
  <c r="K51" i="25" s="1"/>
  <c r="J50" i="25"/>
  <c r="K50" i="25" s="1"/>
  <c r="J49" i="25"/>
  <c r="K49" i="25" s="1"/>
  <c r="J48" i="25"/>
  <c r="K48" i="25" s="1"/>
  <c r="J47" i="25"/>
  <c r="K47" i="25" s="1"/>
  <c r="J46" i="25"/>
  <c r="K46" i="25" s="1"/>
  <c r="J45" i="25"/>
  <c r="K45" i="25" s="1"/>
  <c r="J44" i="25"/>
  <c r="K44" i="25" s="1"/>
  <c r="J43" i="25"/>
  <c r="K43" i="25" s="1"/>
  <c r="J42" i="25"/>
  <c r="K42" i="25" s="1"/>
  <c r="J41" i="25"/>
  <c r="K41" i="25" s="1"/>
  <c r="J40" i="25"/>
  <c r="K40" i="25" s="1"/>
  <c r="J39" i="25"/>
  <c r="K39" i="25" s="1"/>
  <c r="J38" i="25"/>
  <c r="K38" i="25" s="1"/>
  <c r="J37" i="25"/>
  <c r="K37" i="25" s="1"/>
  <c r="J36" i="25"/>
  <c r="K36" i="25" s="1"/>
  <c r="J35" i="25"/>
  <c r="K35" i="25" s="1"/>
  <c r="J34" i="25"/>
  <c r="K34" i="25" s="1"/>
  <c r="J33" i="25"/>
  <c r="K33" i="25" s="1"/>
  <c r="J32" i="25"/>
  <c r="K32" i="25" s="1"/>
  <c r="J31" i="25"/>
  <c r="K31" i="25" s="1"/>
  <c r="J30" i="25"/>
  <c r="K30" i="25" s="1"/>
  <c r="J29" i="25"/>
  <c r="K29" i="25" s="1"/>
  <c r="J28" i="25"/>
  <c r="K28" i="25" s="1"/>
  <c r="J27" i="25"/>
  <c r="K27" i="25" s="1"/>
  <c r="J26" i="25"/>
  <c r="K26" i="25" s="1"/>
  <c r="J25" i="25"/>
  <c r="K25" i="25" s="1"/>
  <c r="J24" i="25"/>
  <c r="K24" i="25" s="1"/>
  <c r="J23" i="25"/>
  <c r="K23" i="25" s="1"/>
  <c r="J22" i="25"/>
  <c r="K22" i="25" s="1"/>
  <c r="J21" i="25"/>
  <c r="K21" i="25" s="1"/>
  <c r="J20" i="25"/>
  <c r="K20" i="25" s="1"/>
  <c r="J19" i="25"/>
  <c r="K19" i="25" s="1"/>
  <c r="J18" i="25"/>
  <c r="K18" i="25" s="1"/>
  <c r="J17" i="25"/>
  <c r="K17" i="25" s="1"/>
  <c r="J16" i="25"/>
  <c r="K16" i="25" s="1"/>
  <c r="J15" i="25"/>
  <c r="K15" i="25" s="1"/>
  <c r="J14" i="25"/>
  <c r="K14" i="25" s="1"/>
  <c r="J11" i="25"/>
  <c r="K11" i="25" s="1"/>
  <c r="J4" i="25"/>
  <c r="K4" i="25" s="1"/>
  <c r="J7" i="25"/>
  <c r="K7" i="25" s="1"/>
  <c r="J6" i="25"/>
  <c r="K6" i="25" s="1"/>
  <c r="J10" i="25"/>
  <c r="K10" i="25" s="1"/>
  <c r="J12" i="25"/>
  <c r="K12" i="25" s="1"/>
  <c r="J13" i="25"/>
  <c r="K13" i="25" s="1"/>
  <c r="J9" i="25"/>
  <c r="K9" i="25" s="1"/>
  <c r="J8" i="25"/>
  <c r="K8" i="25" s="1"/>
  <c r="J5" i="25"/>
  <c r="K5" i="25" s="1"/>
  <c r="I99" i="24"/>
  <c r="J99" i="24" s="1"/>
  <c r="I98" i="24"/>
  <c r="J98" i="24" s="1"/>
  <c r="I97" i="24"/>
  <c r="J97" i="24" s="1"/>
  <c r="I96" i="24"/>
  <c r="J96" i="24" s="1"/>
  <c r="I95" i="24"/>
  <c r="J95" i="24" s="1"/>
  <c r="I94" i="24"/>
  <c r="J94" i="24" s="1"/>
  <c r="I93" i="24"/>
  <c r="J93" i="24" s="1"/>
  <c r="I92" i="24"/>
  <c r="J92" i="24" s="1"/>
  <c r="I91" i="24"/>
  <c r="J91" i="24" s="1"/>
  <c r="I90" i="24"/>
  <c r="J90" i="24" s="1"/>
  <c r="I89" i="24"/>
  <c r="J89" i="24" s="1"/>
  <c r="I88" i="24"/>
  <c r="J88" i="24" s="1"/>
  <c r="I87" i="24"/>
  <c r="J87" i="24" s="1"/>
  <c r="I86" i="24"/>
  <c r="J86" i="24" s="1"/>
  <c r="I85" i="24"/>
  <c r="J85" i="24" s="1"/>
  <c r="I84" i="24"/>
  <c r="J84" i="24" s="1"/>
  <c r="I83" i="24"/>
  <c r="J83" i="24" s="1"/>
  <c r="I82" i="24"/>
  <c r="J82" i="24" s="1"/>
  <c r="I81" i="24"/>
  <c r="J81" i="24" s="1"/>
  <c r="I80" i="24"/>
  <c r="J80" i="24" s="1"/>
  <c r="I79" i="24"/>
  <c r="J79" i="24" s="1"/>
  <c r="I78" i="24"/>
  <c r="J78" i="24" s="1"/>
  <c r="I77" i="24"/>
  <c r="J77" i="24" s="1"/>
  <c r="I76" i="24"/>
  <c r="J76" i="24" s="1"/>
  <c r="I75" i="24"/>
  <c r="J75" i="24" s="1"/>
  <c r="J74" i="24"/>
  <c r="I74" i="24"/>
  <c r="I73" i="24"/>
  <c r="J73" i="24" s="1"/>
  <c r="I72" i="24"/>
  <c r="J72" i="24" s="1"/>
  <c r="I71" i="24"/>
  <c r="J71" i="24" s="1"/>
  <c r="I70" i="24"/>
  <c r="J70" i="24" s="1"/>
  <c r="I69" i="24"/>
  <c r="J69" i="24" s="1"/>
  <c r="I68" i="24"/>
  <c r="J68" i="24" s="1"/>
  <c r="I67" i="24"/>
  <c r="J67" i="24" s="1"/>
  <c r="I66" i="24"/>
  <c r="J66" i="24" s="1"/>
  <c r="I65" i="24"/>
  <c r="J65" i="24" s="1"/>
  <c r="I64" i="24"/>
  <c r="J64" i="24" s="1"/>
  <c r="I63" i="24"/>
  <c r="J63" i="24" s="1"/>
  <c r="I62" i="24"/>
  <c r="J62" i="24" s="1"/>
  <c r="I61" i="24"/>
  <c r="J61" i="24" s="1"/>
  <c r="I60" i="24"/>
  <c r="J60" i="24" s="1"/>
  <c r="I59" i="24"/>
  <c r="J59" i="24" s="1"/>
  <c r="I58" i="24"/>
  <c r="J58" i="24" s="1"/>
  <c r="I57" i="24"/>
  <c r="J57" i="24" s="1"/>
  <c r="I56" i="24"/>
  <c r="J56" i="24" s="1"/>
  <c r="I55" i="24"/>
  <c r="J55" i="24" s="1"/>
  <c r="I54" i="24"/>
  <c r="J54" i="24" s="1"/>
  <c r="I53" i="24"/>
  <c r="J53" i="24" s="1"/>
  <c r="I52" i="24"/>
  <c r="J52" i="24" s="1"/>
  <c r="I51" i="24"/>
  <c r="J51" i="24" s="1"/>
  <c r="I50" i="24"/>
  <c r="J50" i="24" s="1"/>
  <c r="I49" i="24"/>
  <c r="J49" i="24" s="1"/>
  <c r="I48" i="24"/>
  <c r="J48" i="24" s="1"/>
  <c r="I47" i="24"/>
  <c r="J47" i="24" s="1"/>
  <c r="I46" i="24"/>
  <c r="J46" i="24" s="1"/>
  <c r="I45" i="24"/>
  <c r="J45" i="24" s="1"/>
  <c r="I44" i="24"/>
  <c r="J44" i="24" s="1"/>
  <c r="I43" i="24"/>
  <c r="J43" i="24" s="1"/>
  <c r="I42" i="24"/>
  <c r="J42" i="24" s="1"/>
  <c r="I41" i="24"/>
  <c r="J41" i="24" s="1"/>
  <c r="I40" i="24"/>
  <c r="J40" i="24" s="1"/>
  <c r="I39" i="24"/>
  <c r="J39" i="24" s="1"/>
  <c r="I38" i="24"/>
  <c r="J38" i="24" s="1"/>
  <c r="I37" i="24"/>
  <c r="J37" i="24" s="1"/>
  <c r="I36" i="24"/>
  <c r="J36" i="24" s="1"/>
  <c r="I35" i="24"/>
  <c r="J35" i="24" s="1"/>
  <c r="I34" i="24"/>
  <c r="J34" i="24" s="1"/>
  <c r="I33" i="24"/>
  <c r="J33" i="24" s="1"/>
  <c r="I32" i="24"/>
  <c r="J32" i="24" s="1"/>
  <c r="I31" i="24"/>
  <c r="J31" i="24" s="1"/>
  <c r="I30" i="24"/>
  <c r="J30" i="24" s="1"/>
  <c r="I29" i="24"/>
  <c r="J29" i="24" s="1"/>
  <c r="I28" i="24"/>
  <c r="J28" i="24" s="1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I13" i="24"/>
  <c r="J13" i="24" s="1"/>
  <c r="I12" i="24"/>
  <c r="J12" i="24" s="1"/>
  <c r="I11" i="24"/>
  <c r="J11" i="24" s="1"/>
  <c r="I10" i="24"/>
  <c r="J10" i="24" s="1"/>
  <c r="I9" i="24"/>
  <c r="J9" i="24" s="1"/>
  <c r="I8" i="24"/>
  <c r="J8" i="24" s="1"/>
  <c r="I7" i="24"/>
  <c r="J7" i="24" s="1"/>
  <c r="I6" i="24"/>
  <c r="J6" i="24" s="1"/>
  <c r="I5" i="24"/>
  <c r="J5" i="24" s="1"/>
  <c r="I4" i="24"/>
  <c r="J4" i="24" s="1"/>
  <c r="J98" i="22" l="1"/>
  <c r="J99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4" i="22"/>
  <c r="K4" i="22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5" i="22" l="1"/>
</calcChain>
</file>

<file path=xl/sharedStrings.xml><?xml version="1.0" encoding="utf-8"?>
<sst xmlns="http://schemas.openxmlformats.org/spreadsheetml/2006/main" count="282" uniqueCount="90">
  <si>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</si>
  <si>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</si>
  <si>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</si>
  <si>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</si>
  <si>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</si>
  <si>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</si>
  <si>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</si>
  <si>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</si>
  <si>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</si>
  <si>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</si>
  <si>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</si>
  <si>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</si>
  <si>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</si>
  <si>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</si>
  <si>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</si>
  <si>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</si>
  <si>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</si>
  <si>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</si>
  <si>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</si>
  <si>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</si>
  <si>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</si>
  <si>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</si>
  <si>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</si>
  <si>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</si>
  <si>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</si>
  <si>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</si>
  <si>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</si>
  <si>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5 класс</t>
  </si>
  <si>
    <t>Предварительные результаты школьного этапа всероссийской олимпиады школьников 2024 года по экологии</t>
  </si>
  <si>
    <t>Часть 1</t>
  </si>
  <si>
    <t>Часть 2</t>
  </si>
  <si>
    <t>Часть 3</t>
  </si>
  <si>
    <t>Часть 4</t>
  </si>
  <si>
    <t>6 класс</t>
  </si>
  <si>
    <t>7 класс</t>
  </si>
  <si>
    <t>8 класс</t>
  </si>
  <si>
    <t>9 класс</t>
  </si>
  <si>
    <t>10 класс</t>
  </si>
  <si>
    <t>11 класс</t>
  </si>
  <si>
    <t>Гинс Екатерина Леонидовна</t>
  </si>
  <si>
    <t>Дроздова Лариса Анатолевна</t>
  </si>
  <si>
    <t>Дроздова Лариса Анатольевна</t>
  </si>
  <si>
    <t>Филиппова Карина Артемовна</t>
  </si>
  <si>
    <t>Ипатова Алиса Антоновна</t>
  </si>
  <si>
    <t>Хлынова Татьяна Александровна</t>
  </si>
  <si>
    <t>Груницкая Кира Александровна</t>
  </si>
  <si>
    <t>9Б</t>
  </si>
  <si>
    <t>Дроздова Лариса Анатольвна</t>
  </si>
  <si>
    <t>Бардык Алиса Алексеевна</t>
  </si>
  <si>
    <t>Щукина Надежда Олеговна</t>
  </si>
  <si>
    <t>9А</t>
  </si>
  <si>
    <t>8В</t>
  </si>
  <si>
    <t>Ендальцев Данил Андреевич</t>
  </si>
  <si>
    <t>Балакирева Анастасия Максимовна</t>
  </si>
  <si>
    <t>Кузовлев Даниил Романович</t>
  </si>
  <si>
    <t>Гуревич Маргарита Константиновна</t>
  </si>
  <si>
    <t>Галимов Денис Эдуардович</t>
  </si>
  <si>
    <t>8А</t>
  </si>
  <si>
    <t>Сокол Полина Алексеевна</t>
  </si>
  <si>
    <t>Козлов Ярослав Вячеславович</t>
  </si>
  <si>
    <t>8Б</t>
  </si>
  <si>
    <t>Бондарчук Дарья Викторовна</t>
  </si>
  <si>
    <t>Мыхлык Андрей Евгеньевич</t>
  </si>
  <si>
    <t>Коптяев Владислав Павлович</t>
  </si>
  <si>
    <t>6В</t>
  </si>
  <si>
    <t>Таранова Виктория Олеговна</t>
  </si>
  <si>
    <t>Дроздова Лариса Анаольевна</t>
  </si>
  <si>
    <t>Клименко Кристина Валерьевна</t>
  </si>
  <si>
    <t>Груницкий Ярослав Александрович</t>
  </si>
  <si>
    <t>Карелина Ульяна Евгеньевна</t>
  </si>
  <si>
    <t>6Б</t>
  </si>
  <si>
    <t>Жаврид Милана Вячеславовна</t>
  </si>
  <si>
    <t>Рожкова Виктория Алексеевна</t>
  </si>
  <si>
    <t>Лобачева Анастасия Александровна</t>
  </si>
  <si>
    <t>Джарматов Ариет Батырбекович</t>
  </si>
  <si>
    <t>Эркебаев Гайдар Давранбекович</t>
  </si>
  <si>
    <t>Долганова Анна Дмитриевна</t>
  </si>
  <si>
    <t>победитель</t>
  </si>
  <si>
    <t>призер</t>
  </si>
  <si>
    <t>участник</t>
  </si>
  <si>
    <t>Макарютина Виктория Сергеевна</t>
  </si>
  <si>
    <t>Сазонов Иван Владиславович</t>
  </si>
  <si>
    <t>Имамов Исмаил Росим оглы</t>
  </si>
  <si>
    <t>9В</t>
  </si>
  <si>
    <t>Саламашенко Лилия Александровна</t>
  </si>
  <si>
    <t>Кичурка Ольга Руслановна</t>
  </si>
  <si>
    <t>Сементовская Анна Евгеньевна</t>
  </si>
  <si>
    <t>Квашин Павел Романович</t>
  </si>
  <si>
    <t>Тимофеев Александр Сергеевич</t>
  </si>
  <si>
    <t>Итоговые результаты школьного этапа всероссийской олимпиады школьников 2024 года по экологии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</si>
</sst>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3" borderId="1" xfId="0" quotePrefix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zoomScale="70" zoomScaleNormal="70" workbookViewId="0">
      <selection activeCell="N14" sqref="N14"/>
    </sheetView>
  </sheetViews>
  <sheetFormatPr defaultColWidth="9.140625" defaultRowHeight="15" x14ac:dyDescent="0.25"/>
  <cols>
    <col min="1" max="1" width="50.7109375" style="1" customWidth="1"/>
    <col min="2" max="2" width="8.42578125" style="1" bestFit="1" customWidth="1"/>
    <col min="3" max="3" width="7.28515625" style="1" customWidth="1"/>
    <col min="4" max="4" width="50.28515625" style="1" customWidth="1"/>
    <col min="5" max="5" width="49.85546875" style="1" customWidth="1"/>
    <col min="6" max="9" width="8.85546875" style="6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3">
        <v>30</v>
      </c>
    </row>
    <row r="2" spans="1:13" ht="15.75" x14ac:dyDescent="0.2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30</v>
      </c>
      <c r="H2" s="8" t="s">
        <v>31</v>
      </c>
      <c r="I2" s="8" t="s">
        <v>32</v>
      </c>
      <c r="J2" s="7" t="s">
        <v>4</v>
      </c>
      <c r="K2" s="9" t="s">
        <v>5</v>
      </c>
      <c r="L2" s="7" t="s">
        <v>6</v>
      </c>
    </row>
    <row r="3" spans="1:13" ht="15.75" x14ac:dyDescent="0.25">
      <c r="A3" s="10" t="s">
        <v>27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3" ht="15" customHeight="1" x14ac:dyDescent="0.25">
      <c r="A4" s="2"/>
      <c r="B4" s="2"/>
      <c r="C4" s="2"/>
      <c r="D4" s="15"/>
      <c r="E4" s="2"/>
      <c r="F4" s="3"/>
      <c r="G4" s="3"/>
      <c r="H4" s="3"/>
      <c r="I4" s="3"/>
      <c r="J4" s="14">
        <f t="shared" ref="J4:J35" si="0">IF(SUM(F4:I4)&gt;$M$1, "больше макс!", SUM(F4:I4))</f>
        <v>0</v>
      </c>
      <c r="K4" s="9">
        <f t="shared" ref="K4:K35" si="1">J4/$M$1</f>
        <v>0</v>
      </c>
      <c r="L4" s="4"/>
    </row>
    <row r="5" spans="1:13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14">
        <f t="shared" si="0"/>
        <v>0</v>
      </c>
      <c r="K5" s="9">
        <f t="shared" si="1"/>
        <v>0</v>
      </c>
      <c r="L5" s="4"/>
    </row>
    <row r="6" spans="1:13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14">
        <f t="shared" si="0"/>
        <v>0</v>
      </c>
      <c r="K6" s="9">
        <f t="shared" si="1"/>
        <v>0</v>
      </c>
      <c r="L6" s="4"/>
    </row>
    <row r="7" spans="1:13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14">
        <f t="shared" si="0"/>
        <v>0</v>
      </c>
      <c r="K7" s="9">
        <f t="shared" si="1"/>
        <v>0</v>
      </c>
      <c r="L7" s="4"/>
    </row>
    <row r="8" spans="1:13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14">
        <f t="shared" si="0"/>
        <v>0</v>
      </c>
      <c r="K8" s="9">
        <f t="shared" si="1"/>
        <v>0</v>
      </c>
      <c r="L8" s="4"/>
    </row>
    <row r="9" spans="1:13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14">
        <f t="shared" si="0"/>
        <v>0</v>
      </c>
      <c r="K9" s="9">
        <f t="shared" si="1"/>
        <v>0</v>
      </c>
      <c r="L9" s="4"/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4">
        <f t="shared" si="0"/>
        <v>0</v>
      </c>
      <c r="K10" s="9">
        <f t="shared" si="1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4">
        <f t="shared" si="0"/>
        <v>0</v>
      </c>
      <c r="K11" s="9">
        <f t="shared" si="1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4">
        <f t="shared" si="0"/>
        <v>0</v>
      </c>
      <c r="K12" s="9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4">
        <f t="shared" si="0"/>
        <v>0</v>
      </c>
      <c r="K13" s="9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4">
        <f t="shared" si="0"/>
        <v>0</v>
      </c>
      <c r="K14" s="9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4">
        <f t="shared" si="0"/>
        <v>0</v>
      </c>
      <c r="K15" s="9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4">
        <f t="shared" si="0"/>
        <v>0</v>
      </c>
      <c r="K16" s="9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4">
        <f t="shared" si="0"/>
        <v>0</v>
      </c>
      <c r="K17" s="9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4">
        <f t="shared" si="0"/>
        <v>0</v>
      </c>
      <c r="K18" s="9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4">
        <f t="shared" si="0"/>
        <v>0</v>
      </c>
      <c r="K19" s="9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4">
        <f t="shared" si="0"/>
        <v>0</v>
      </c>
      <c r="K20" s="9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4">
        <f t="shared" si="0"/>
        <v>0</v>
      </c>
      <c r="K21" s="9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4">
        <f t="shared" si="0"/>
        <v>0</v>
      </c>
      <c r="K22" s="9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4">
        <f t="shared" si="0"/>
        <v>0</v>
      </c>
      <c r="K23" s="9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4">
        <f t="shared" si="0"/>
        <v>0</v>
      </c>
      <c r="K24" s="9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4">
        <f t="shared" si="0"/>
        <v>0</v>
      </c>
      <c r="K25" s="9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4">
        <f t="shared" si="0"/>
        <v>0</v>
      </c>
      <c r="K26" s="9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4">
        <f t="shared" si="0"/>
        <v>0</v>
      </c>
      <c r="K27" s="9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4">
        <f t="shared" si="0"/>
        <v>0</v>
      </c>
      <c r="K28" s="9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4">
        <f t="shared" si="0"/>
        <v>0</v>
      </c>
      <c r="K29" s="9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4">
        <f t="shared" si="0"/>
        <v>0</v>
      </c>
      <c r="K30" s="9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4">
        <f t="shared" si="0"/>
        <v>0</v>
      </c>
      <c r="K31" s="9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4">
        <f t="shared" si="0"/>
        <v>0</v>
      </c>
      <c r="K32" s="9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4">
        <f t="shared" si="0"/>
        <v>0</v>
      </c>
      <c r="K33" s="9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4">
        <f t="shared" si="0"/>
        <v>0</v>
      </c>
      <c r="K34" s="9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4">
        <f t="shared" si="0"/>
        <v>0</v>
      </c>
      <c r="K35" s="9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4">
        <f t="shared" ref="J36:J67" si="2">IF(SUM(F36:I36)&gt;$M$1, "больше макс!", SUM(F36:I36))</f>
        <v>0</v>
      </c>
      <c r="K36" s="9">
        <f t="shared" ref="K36:K67" si="3">J36/$M$1</f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4">
        <f t="shared" si="2"/>
        <v>0</v>
      </c>
      <c r="K37" s="9">
        <f t="shared" si="3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4">
        <f t="shared" si="2"/>
        <v>0</v>
      </c>
      <c r="K38" s="9">
        <f t="shared" si="3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4">
        <f t="shared" si="2"/>
        <v>0</v>
      </c>
      <c r="K39" s="9">
        <f t="shared" si="3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4">
        <f t="shared" si="2"/>
        <v>0</v>
      </c>
      <c r="K40" s="9">
        <f t="shared" si="3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4">
        <f t="shared" si="2"/>
        <v>0</v>
      </c>
      <c r="K41" s="9">
        <f t="shared" si="3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4">
        <f t="shared" si="2"/>
        <v>0</v>
      </c>
      <c r="K42" s="9">
        <f t="shared" si="3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4">
        <f t="shared" si="2"/>
        <v>0</v>
      </c>
      <c r="K43" s="9">
        <f t="shared" si="3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4">
        <f t="shared" si="2"/>
        <v>0</v>
      </c>
      <c r="K44" s="9">
        <f t="shared" si="3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4">
        <f t="shared" si="2"/>
        <v>0</v>
      </c>
      <c r="K45" s="9">
        <f t="shared" si="3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4">
        <f t="shared" si="2"/>
        <v>0</v>
      </c>
      <c r="K46" s="9">
        <f t="shared" si="3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4">
        <f t="shared" si="2"/>
        <v>0</v>
      </c>
      <c r="K47" s="9">
        <f t="shared" si="3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4">
        <f t="shared" si="2"/>
        <v>0</v>
      </c>
      <c r="K48" s="9">
        <f t="shared" si="3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4">
        <f t="shared" si="2"/>
        <v>0</v>
      </c>
      <c r="K49" s="9">
        <f t="shared" si="3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4">
        <f t="shared" si="2"/>
        <v>0</v>
      </c>
      <c r="K50" s="9">
        <f t="shared" si="3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4">
        <f t="shared" si="2"/>
        <v>0</v>
      </c>
      <c r="K51" s="9">
        <f t="shared" si="3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4">
        <f t="shared" si="2"/>
        <v>0</v>
      </c>
      <c r="K52" s="9">
        <f t="shared" si="3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4">
        <f t="shared" si="2"/>
        <v>0</v>
      </c>
      <c r="K53" s="9">
        <f t="shared" si="3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4">
        <f t="shared" si="2"/>
        <v>0</v>
      </c>
      <c r="K54" s="9">
        <f t="shared" si="3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4">
        <f t="shared" si="2"/>
        <v>0</v>
      </c>
      <c r="K55" s="9">
        <f t="shared" si="3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4">
        <f t="shared" si="2"/>
        <v>0</v>
      </c>
      <c r="K56" s="9">
        <f t="shared" si="3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4">
        <f t="shared" si="2"/>
        <v>0</v>
      </c>
      <c r="K57" s="9">
        <f t="shared" si="3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4">
        <f t="shared" si="2"/>
        <v>0</v>
      </c>
      <c r="K58" s="9">
        <f t="shared" si="3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4">
        <f t="shared" si="2"/>
        <v>0</v>
      </c>
      <c r="K59" s="9">
        <f t="shared" si="3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4">
        <f t="shared" si="2"/>
        <v>0</v>
      </c>
      <c r="K60" s="9">
        <f t="shared" si="3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4">
        <f t="shared" si="2"/>
        <v>0</v>
      </c>
      <c r="K61" s="9">
        <f t="shared" si="3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4">
        <f t="shared" si="2"/>
        <v>0</v>
      </c>
      <c r="K62" s="9">
        <f t="shared" si="3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4">
        <f t="shared" si="2"/>
        <v>0</v>
      </c>
      <c r="K63" s="9">
        <f t="shared" si="3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4">
        <f t="shared" si="2"/>
        <v>0</v>
      </c>
      <c r="K64" s="9">
        <f t="shared" si="3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4">
        <f t="shared" si="2"/>
        <v>0</v>
      </c>
      <c r="K65" s="9">
        <f t="shared" si="3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4">
        <f t="shared" si="2"/>
        <v>0</v>
      </c>
      <c r="K66" s="9">
        <f t="shared" si="3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4">
        <f t="shared" si="2"/>
        <v>0</v>
      </c>
      <c r="K67" s="9">
        <f t="shared" si="3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4">
        <f t="shared" ref="J68:J99" si="4">IF(SUM(F68:I68)&gt;$M$1, "больше макс!", SUM(F68:I68))</f>
        <v>0</v>
      </c>
      <c r="K68" s="9">
        <f t="shared" ref="K68:K99" si="5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4">
        <f t="shared" si="4"/>
        <v>0</v>
      </c>
      <c r="K69" s="9">
        <f t="shared" si="5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4">
        <f t="shared" si="4"/>
        <v>0</v>
      </c>
      <c r="K70" s="9">
        <f t="shared" si="5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4">
        <f t="shared" si="4"/>
        <v>0</v>
      </c>
      <c r="K71" s="9">
        <f t="shared" si="5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4">
        <f t="shared" si="4"/>
        <v>0</v>
      </c>
      <c r="K72" s="9">
        <f t="shared" si="5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4">
        <f t="shared" si="4"/>
        <v>0</v>
      </c>
      <c r="K73" s="9">
        <f t="shared" si="5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4">
        <f t="shared" si="4"/>
        <v>0</v>
      </c>
      <c r="K74" s="9">
        <f t="shared" si="5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4">
        <f t="shared" si="4"/>
        <v>0</v>
      </c>
      <c r="K75" s="9">
        <f t="shared" si="5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4">
        <f t="shared" si="4"/>
        <v>0</v>
      </c>
      <c r="K76" s="9">
        <f t="shared" si="5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4">
        <f t="shared" si="4"/>
        <v>0</v>
      </c>
      <c r="K77" s="9">
        <f t="shared" si="5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4">
        <f t="shared" si="4"/>
        <v>0</v>
      </c>
      <c r="K78" s="9">
        <f t="shared" si="5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4">
        <f t="shared" si="4"/>
        <v>0</v>
      </c>
      <c r="K79" s="9">
        <f t="shared" si="5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4">
        <f t="shared" si="4"/>
        <v>0</v>
      </c>
      <c r="K80" s="9">
        <f t="shared" si="5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4">
        <f t="shared" si="4"/>
        <v>0</v>
      </c>
      <c r="K81" s="9">
        <f t="shared" si="5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4">
        <f t="shared" si="4"/>
        <v>0</v>
      </c>
      <c r="K82" s="9">
        <f t="shared" si="5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4">
        <f t="shared" si="4"/>
        <v>0</v>
      </c>
      <c r="K83" s="9">
        <f t="shared" si="5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4">
        <f t="shared" si="4"/>
        <v>0</v>
      </c>
      <c r="K84" s="9">
        <f t="shared" si="5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4">
        <f t="shared" si="4"/>
        <v>0</v>
      </c>
      <c r="K85" s="9">
        <f t="shared" si="5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4">
        <f t="shared" si="4"/>
        <v>0</v>
      </c>
      <c r="K86" s="9">
        <f t="shared" si="5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4">
        <f t="shared" si="4"/>
        <v>0</v>
      </c>
      <c r="K87" s="9">
        <f t="shared" si="5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4">
        <f t="shared" si="4"/>
        <v>0</v>
      </c>
      <c r="K88" s="9">
        <f t="shared" si="5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4">
        <f t="shared" si="4"/>
        <v>0</v>
      </c>
      <c r="K89" s="9">
        <f t="shared" si="5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4">
        <f t="shared" si="4"/>
        <v>0</v>
      </c>
      <c r="K90" s="9">
        <f t="shared" si="5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4">
        <f t="shared" si="4"/>
        <v>0</v>
      </c>
      <c r="K91" s="9">
        <f t="shared" si="5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4">
        <f t="shared" si="4"/>
        <v>0</v>
      </c>
      <c r="K92" s="9">
        <f t="shared" si="5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4">
        <f t="shared" si="4"/>
        <v>0</v>
      </c>
      <c r="K93" s="9">
        <f t="shared" si="5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4">
        <f t="shared" si="4"/>
        <v>0</v>
      </c>
      <c r="K94" s="9">
        <f t="shared" si="5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4">
        <f t="shared" si="4"/>
        <v>0</v>
      </c>
      <c r="K95" s="9">
        <f t="shared" si="5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4">
        <f t="shared" si="4"/>
        <v>0</v>
      </c>
      <c r="K96" s="9">
        <f t="shared" si="5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4">
        <f t="shared" si="4"/>
        <v>0</v>
      </c>
      <c r="K97" s="9">
        <f t="shared" si="5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4">
        <f t="shared" si="4"/>
        <v>0</v>
      </c>
      <c r="K98" s="9">
        <f t="shared" si="5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4">
        <f t="shared" si="4"/>
        <v>0</v>
      </c>
      <c r="K99" s="9">
        <f t="shared" si="5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107" zoomScaleNormal="107" workbookViewId="0">
      <selection sqref="A1:L1"/>
    </sheetView>
  </sheetViews>
  <sheetFormatPr defaultColWidth="9.140625" defaultRowHeight="15" x14ac:dyDescent="0.25"/>
  <cols>
    <col min="1" max="1" width="36.7109375" style="1" customWidth="1"/>
    <col min="2" max="2" width="8.42578125" style="1" bestFit="1" customWidth="1"/>
    <col min="3" max="3" width="7.28515625" style="1" customWidth="1"/>
    <col min="4" max="4" width="36.7109375" style="1" customWidth="1"/>
    <col min="5" max="5" width="33.85546875" style="1" customWidth="1"/>
    <col min="6" max="9" width="8.85546875" style="6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8" t="s">
        <v>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3">
        <v>30</v>
      </c>
    </row>
    <row r="2" spans="1:13" ht="15.75" x14ac:dyDescent="0.2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30</v>
      </c>
      <c r="H2" s="8" t="s">
        <v>31</v>
      </c>
      <c r="I2" s="8" t="s">
        <v>32</v>
      </c>
      <c r="J2" s="7" t="s">
        <v>4</v>
      </c>
      <c r="K2" s="9" t="s">
        <v>5</v>
      </c>
      <c r="L2" s="7" t="s">
        <v>6</v>
      </c>
    </row>
    <row r="3" spans="1:13" ht="15.75" x14ac:dyDescent="0.25">
      <c r="A3" s="10" t="s">
        <v>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3" ht="15" customHeight="1" x14ac:dyDescent="0.25">
      <c r="A4" s="16" t="s">
        <v>76</v>
      </c>
      <c r="B4" s="2">
        <v>8</v>
      </c>
      <c r="C4" s="2" t="s">
        <v>70</v>
      </c>
      <c r="D4" s="2" t="s">
        <v>23</v>
      </c>
      <c r="E4" s="2" t="s">
        <v>66</v>
      </c>
      <c r="F4" s="3">
        <v>2</v>
      </c>
      <c r="G4" s="3">
        <v>13</v>
      </c>
      <c r="H4" s="3">
        <v>0</v>
      </c>
      <c r="I4" s="3">
        <v>6</v>
      </c>
      <c r="J4" s="14">
        <f t="shared" ref="J4:J13" si="0">IF(SUM(F4:I4)&gt;$M$1, "больше макс!", SUM(F4:I4))</f>
        <v>21</v>
      </c>
      <c r="K4" s="9">
        <f t="shared" ref="K4:K13" si="1">J4/$M$1</f>
        <v>0.7</v>
      </c>
      <c r="L4" s="4" t="s">
        <v>77</v>
      </c>
    </row>
    <row r="5" spans="1:13" ht="15" customHeight="1" x14ac:dyDescent="0.25">
      <c r="A5" s="16" t="s">
        <v>63</v>
      </c>
      <c r="B5" s="2">
        <v>1</v>
      </c>
      <c r="C5" s="2" t="s">
        <v>64</v>
      </c>
      <c r="D5" s="15" t="s">
        <v>23</v>
      </c>
      <c r="E5" s="2" t="s">
        <v>41</v>
      </c>
      <c r="F5" s="3">
        <v>1</v>
      </c>
      <c r="G5" s="3">
        <v>11</v>
      </c>
      <c r="H5" s="3">
        <v>0</v>
      </c>
      <c r="I5" s="3">
        <v>4</v>
      </c>
      <c r="J5" s="14">
        <f t="shared" si="0"/>
        <v>16</v>
      </c>
      <c r="K5" s="9">
        <f t="shared" si="1"/>
        <v>0.53333333333333333</v>
      </c>
      <c r="L5" s="4" t="s">
        <v>78</v>
      </c>
    </row>
    <row r="6" spans="1:13" ht="15" customHeight="1" x14ac:dyDescent="0.25">
      <c r="A6" s="17" t="s">
        <v>71</v>
      </c>
      <c r="B6" s="5">
        <v>7</v>
      </c>
      <c r="C6" s="5" t="s">
        <v>70</v>
      </c>
      <c r="D6" s="5" t="s">
        <v>23</v>
      </c>
      <c r="E6" s="5" t="s">
        <v>66</v>
      </c>
      <c r="F6" s="3">
        <v>2</v>
      </c>
      <c r="G6" s="3">
        <v>9</v>
      </c>
      <c r="H6" s="3">
        <v>0</v>
      </c>
      <c r="I6" s="3">
        <v>4</v>
      </c>
      <c r="J6" s="14">
        <f t="shared" si="0"/>
        <v>15</v>
      </c>
      <c r="K6" s="9">
        <f t="shared" si="1"/>
        <v>0.5</v>
      </c>
      <c r="L6" s="4" t="s">
        <v>78</v>
      </c>
    </row>
    <row r="7" spans="1:13" ht="15" customHeight="1" x14ac:dyDescent="0.25">
      <c r="A7" s="17" t="s">
        <v>72</v>
      </c>
      <c r="B7" s="5">
        <v>9</v>
      </c>
      <c r="C7" s="5" t="s">
        <v>70</v>
      </c>
      <c r="D7" s="5" t="s">
        <v>23</v>
      </c>
      <c r="E7" s="5" t="s">
        <v>66</v>
      </c>
      <c r="F7" s="3">
        <v>0</v>
      </c>
      <c r="G7" s="3">
        <v>9</v>
      </c>
      <c r="H7" s="3">
        <v>0</v>
      </c>
      <c r="I7" s="3">
        <v>6</v>
      </c>
      <c r="J7" s="14">
        <f t="shared" si="0"/>
        <v>15</v>
      </c>
      <c r="K7" s="9">
        <f t="shared" si="1"/>
        <v>0.5</v>
      </c>
      <c r="L7" s="4" t="s">
        <v>78</v>
      </c>
    </row>
    <row r="8" spans="1:13" ht="15" customHeight="1" x14ac:dyDescent="0.25">
      <c r="A8" s="17" t="s">
        <v>65</v>
      </c>
      <c r="B8" s="5">
        <v>2</v>
      </c>
      <c r="C8" s="5" t="s">
        <v>64</v>
      </c>
      <c r="D8" s="5" t="s">
        <v>23</v>
      </c>
      <c r="E8" s="5" t="s">
        <v>66</v>
      </c>
      <c r="F8" s="3">
        <v>2</v>
      </c>
      <c r="G8" s="3">
        <v>7</v>
      </c>
      <c r="H8" s="3">
        <v>0</v>
      </c>
      <c r="I8" s="3">
        <v>4</v>
      </c>
      <c r="J8" s="14">
        <f t="shared" si="0"/>
        <v>13</v>
      </c>
      <c r="K8" s="9">
        <f t="shared" si="1"/>
        <v>0.43333333333333335</v>
      </c>
      <c r="L8" s="4" t="s">
        <v>79</v>
      </c>
    </row>
    <row r="9" spans="1:13" ht="15" customHeight="1" x14ac:dyDescent="0.25">
      <c r="A9" s="16" t="s">
        <v>67</v>
      </c>
      <c r="B9" s="2">
        <v>5</v>
      </c>
      <c r="C9" s="2" t="s">
        <v>64</v>
      </c>
      <c r="D9" s="2" t="s">
        <v>23</v>
      </c>
      <c r="E9" s="2" t="s">
        <v>66</v>
      </c>
      <c r="F9" s="3">
        <v>0</v>
      </c>
      <c r="G9" s="3">
        <v>12</v>
      </c>
      <c r="H9" s="3">
        <v>0</v>
      </c>
      <c r="I9" s="3">
        <v>0</v>
      </c>
      <c r="J9" s="14">
        <f t="shared" si="0"/>
        <v>12</v>
      </c>
      <c r="K9" s="9">
        <f t="shared" si="1"/>
        <v>0.4</v>
      </c>
      <c r="L9" s="4" t="s">
        <v>79</v>
      </c>
    </row>
    <row r="10" spans="1:13" ht="15" customHeight="1" x14ac:dyDescent="0.25">
      <c r="A10" s="17" t="s">
        <v>86</v>
      </c>
      <c r="B10" s="5">
        <v>6</v>
      </c>
      <c r="C10" s="5" t="s">
        <v>70</v>
      </c>
      <c r="D10" s="5" t="s">
        <v>23</v>
      </c>
      <c r="E10" s="5" t="s">
        <v>66</v>
      </c>
      <c r="F10" s="3">
        <v>2</v>
      </c>
      <c r="G10" s="3">
        <v>7</v>
      </c>
      <c r="H10" s="3">
        <v>1</v>
      </c>
      <c r="I10" s="3">
        <v>1</v>
      </c>
      <c r="J10" s="14">
        <f t="shared" si="0"/>
        <v>11</v>
      </c>
      <c r="K10" s="9">
        <f t="shared" si="1"/>
        <v>0.36666666666666664</v>
      </c>
      <c r="L10" s="4" t="s">
        <v>79</v>
      </c>
    </row>
    <row r="11" spans="1:13" ht="15" customHeight="1" x14ac:dyDescent="0.25">
      <c r="A11" s="17" t="s">
        <v>73</v>
      </c>
      <c r="B11" s="5">
        <v>10</v>
      </c>
      <c r="C11" s="5" t="s">
        <v>70</v>
      </c>
      <c r="D11" s="5" t="s">
        <v>23</v>
      </c>
      <c r="E11" s="5" t="s">
        <v>66</v>
      </c>
      <c r="F11" s="3">
        <v>2</v>
      </c>
      <c r="G11" s="3">
        <v>6</v>
      </c>
      <c r="H11" s="3">
        <v>1</v>
      </c>
      <c r="I11" s="3">
        <v>1</v>
      </c>
      <c r="J11" s="14">
        <f t="shared" si="0"/>
        <v>10</v>
      </c>
      <c r="K11" s="9">
        <f t="shared" si="1"/>
        <v>0.33333333333333331</v>
      </c>
      <c r="L11" s="4" t="s">
        <v>79</v>
      </c>
    </row>
    <row r="12" spans="1:13" ht="15" customHeight="1" x14ac:dyDescent="0.25">
      <c r="A12" s="17" t="s">
        <v>69</v>
      </c>
      <c r="B12" s="5">
        <v>3</v>
      </c>
      <c r="C12" s="5" t="s">
        <v>64</v>
      </c>
      <c r="D12" s="5" t="s">
        <v>23</v>
      </c>
      <c r="E12" s="5" t="s">
        <v>66</v>
      </c>
      <c r="F12" s="3">
        <v>2</v>
      </c>
      <c r="G12" s="3">
        <v>3</v>
      </c>
      <c r="H12" s="3">
        <v>0</v>
      </c>
      <c r="I12" s="3">
        <v>0</v>
      </c>
      <c r="J12" s="14">
        <f t="shared" si="0"/>
        <v>5</v>
      </c>
      <c r="K12" s="9">
        <f t="shared" si="1"/>
        <v>0.16666666666666666</v>
      </c>
      <c r="L12" s="4" t="s">
        <v>79</v>
      </c>
    </row>
    <row r="13" spans="1:13" ht="15" customHeight="1" x14ac:dyDescent="0.25">
      <c r="A13" s="16" t="s">
        <v>68</v>
      </c>
      <c r="B13" s="2">
        <v>4</v>
      </c>
      <c r="C13" s="2" t="s">
        <v>64</v>
      </c>
      <c r="D13" s="2" t="s">
        <v>23</v>
      </c>
      <c r="E13" s="2" t="s">
        <v>66</v>
      </c>
      <c r="F13" s="3">
        <v>1</v>
      </c>
      <c r="G13" s="3">
        <v>2</v>
      </c>
      <c r="H13" s="3">
        <v>0</v>
      </c>
      <c r="I13" s="3">
        <v>0</v>
      </c>
      <c r="J13" s="14">
        <f t="shared" si="0"/>
        <v>3</v>
      </c>
      <c r="K13" s="9">
        <f t="shared" si="1"/>
        <v>0.1</v>
      </c>
      <c r="L13" s="4" t="s">
        <v>79</v>
      </c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4">
        <f t="shared" ref="J14:J35" si="2">IF(SUM(F14:I14)&gt;$M$1, "больше макс!", SUM(F14:I14))</f>
        <v>0</v>
      </c>
      <c r="K14" s="9">
        <f t="shared" ref="K14:K67" si="3">J14/$M$1</f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4">
        <f t="shared" si="2"/>
        <v>0</v>
      </c>
      <c r="K15" s="9">
        <f t="shared" si="3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4">
        <f t="shared" si="2"/>
        <v>0</v>
      </c>
      <c r="K16" s="9">
        <f t="shared" si="3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4">
        <f t="shared" si="2"/>
        <v>0</v>
      </c>
      <c r="K17" s="9">
        <f t="shared" si="3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4">
        <f t="shared" si="2"/>
        <v>0</v>
      </c>
      <c r="K18" s="9">
        <f t="shared" si="3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4">
        <f t="shared" si="2"/>
        <v>0</v>
      </c>
      <c r="K19" s="9">
        <f t="shared" si="3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4">
        <f t="shared" si="2"/>
        <v>0</v>
      </c>
      <c r="K20" s="9">
        <f t="shared" si="3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4">
        <f t="shared" si="2"/>
        <v>0</v>
      </c>
      <c r="K21" s="9">
        <f t="shared" si="3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4">
        <f t="shared" si="2"/>
        <v>0</v>
      </c>
      <c r="K22" s="9">
        <f t="shared" si="3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4">
        <f t="shared" si="2"/>
        <v>0</v>
      </c>
      <c r="K23" s="9">
        <f t="shared" si="3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4">
        <f t="shared" si="2"/>
        <v>0</v>
      </c>
      <c r="K24" s="9">
        <f t="shared" si="3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4">
        <f t="shared" si="2"/>
        <v>0</v>
      </c>
      <c r="K25" s="9">
        <f t="shared" si="3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4">
        <f t="shared" si="2"/>
        <v>0</v>
      </c>
      <c r="K26" s="9">
        <f t="shared" si="3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4">
        <f t="shared" si="2"/>
        <v>0</v>
      </c>
      <c r="K27" s="9">
        <f t="shared" si="3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4">
        <f t="shared" si="2"/>
        <v>0</v>
      </c>
      <c r="K28" s="9">
        <f t="shared" si="3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4">
        <f t="shared" si="2"/>
        <v>0</v>
      </c>
      <c r="K29" s="9">
        <f t="shared" si="3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4">
        <f t="shared" si="2"/>
        <v>0</v>
      </c>
      <c r="K30" s="9">
        <f t="shared" si="3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4">
        <f t="shared" si="2"/>
        <v>0</v>
      </c>
      <c r="K31" s="9">
        <f t="shared" si="3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4">
        <f t="shared" si="2"/>
        <v>0</v>
      </c>
      <c r="K32" s="9">
        <f t="shared" si="3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4">
        <f t="shared" si="2"/>
        <v>0</v>
      </c>
      <c r="K33" s="9">
        <f t="shared" si="3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4">
        <f t="shared" si="2"/>
        <v>0</v>
      </c>
      <c r="K34" s="9">
        <f t="shared" si="3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4">
        <f t="shared" si="2"/>
        <v>0</v>
      </c>
      <c r="K35" s="9">
        <f t="shared" si="3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4">
        <f t="shared" ref="J36:J67" si="4">IF(SUM(F36:I36)&gt;$M$1, "больше макс!", SUM(F36:I36))</f>
        <v>0</v>
      </c>
      <c r="K36" s="9">
        <f t="shared" si="3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4">
        <f t="shared" si="4"/>
        <v>0</v>
      </c>
      <c r="K37" s="9">
        <f t="shared" si="3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4">
        <f t="shared" si="4"/>
        <v>0</v>
      </c>
      <c r="K38" s="9">
        <f t="shared" si="3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4">
        <f t="shared" si="4"/>
        <v>0</v>
      </c>
      <c r="K39" s="9">
        <f t="shared" si="3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4">
        <f t="shared" si="4"/>
        <v>0</v>
      </c>
      <c r="K40" s="9">
        <f t="shared" si="3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4">
        <f t="shared" si="4"/>
        <v>0</v>
      </c>
      <c r="K41" s="9">
        <f t="shared" si="3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4">
        <f t="shared" si="4"/>
        <v>0</v>
      </c>
      <c r="K42" s="9">
        <f t="shared" si="3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4">
        <f t="shared" si="4"/>
        <v>0</v>
      </c>
      <c r="K43" s="9">
        <f t="shared" si="3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4">
        <f t="shared" si="4"/>
        <v>0</v>
      </c>
      <c r="K44" s="9">
        <f t="shared" si="3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4">
        <f t="shared" si="4"/>
        <v>0</v>
      </c>
      <c r="K45" s="9">
        <f t="shared" si="3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4">
        <f t="shared" si="4"/>
        <v>0</v>
      </c>
      <c r="K46" s="9">
        <f t="shared" si="3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4">
        <f t="shared" si="4"/>
        <v>0</v>
      </c>
      <c r="K47" s="9">
        <f t="shared" si="3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4">
        <f t="shared" si="4"/>
        <v>0</v>
      </c>
      <c r="K48" s="9">
        <f t="shared" si="3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4">
        <f t="shared" si="4"/>
        <v>0</v>
      </c>
      <c r="K49" s="9">
        <f t="shared" si="3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4">
        <f t="shared" si="4"/>
        <v>0</v>
      </c>
      <c r="K50" s="9">
        <f t="shared" si="3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4">
        <f t="shared" si="4"/>
        <v>0</v>
      </c>
      <c r="K51" s="9">
        <f t="shared" si="3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4">
        <f t="shared" si="4"/>
        <v>0</v>
      </c>
      <c r="K52" s="9">
        <f t="shared" si="3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4">
        <f t="shared" si="4"/>
        <v>0</v>
      </c>
      <c r="K53" s="9">
        <f t="shared" si="3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4">
        <f t="shared" si="4"/>
        <v>0</v>
      </c>
      <c r="K54" s="9">
        <f t="shared" si="3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4">
        <f t="shared" si="4"/>
        <v>0</v>
      </c>
      <c r="K55" s="9">
        <f t="shared" si="3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4">
        <f t="shared" si="4"/>
        <v>0</v>
      </c>
      <c r="K56" s="9">
        <f t="shared" si="3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4">
        <f t="shared" si="4"/>
        <v>0</v>
      </c>
      <c r="K57" s="9">
        <f t="shared" si="3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4">
        <f t="shared" si="4"/>
        <v>0</v>
      </c>
      <c r="K58" s="9">
        <f t="shared" si="3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4">
        <f t="shared" si="4"/>
        <v>0</v>
      </c>
      <c r="K59" s="9">
        <f t="shared" si="3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4">
        <f t="shared" si="4"/>
        <v>0</v>
      </c>
      <c r="K60" s="9">
        <f t="shared" si="3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4">
        <f t="shared" si="4"/>
        <v>0</v>
      </c>
      <c r="K61" s="9">
        <f t="shared" si="3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4">
        <f t="shared" si="4"/>
        <v>0</v>
      </c>
      <c r="K62" s="9">
        <f t="shared" si="3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4">
        <f t="shared" si="4"/>
        <v>0</v>
      </c>
      <c r="K63" s="9">
        <f t="shared" si="3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4">
        <f t="shared" si="4"/>
        <v>0</v>
      </c>
      <c r="K64" s="9">
        <f t="shared" si="3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4">
        <f t="shared" si="4"/>
        <v>0</v>
      </c>
      <c r="K65" s="9">
        <f t="shared" si="3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4">
        <f t="shared" si="4"/>
        <v>0</v>
      </c>
      <c r="K66" s="9">
        <f t="shared" si="3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4">
        <f t="shared" si="4"/>
        <v>0</v>
      </c>
      <c r="K67" s="9">
        <f t="shared" si="3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4">
        <f t="shared" ref="J68:J99" si="5">IF(SUM(F68:I68)&gt;$M$1, "больше макс!", SUM(F68:I68))</f>
        <v>0</v>
      </c>
      <c r="K68" s="9">
        <f t="shared" ref="K68:K99" si="6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4">
        <f t="shared" si="5"/>
        <v>0</v>
      </c>
      <c r="K69" s="9">
        <f t="shared" si="6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4">
        <f t="shared" si="5"/>
        <v>0</v>
      </c>
      <c r="K70" s="9">
        <f t="shared" si="6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4">
        <f t="shared" si="5"/>
        <v>0</v>
      </c>
      <c r="K71" s="9">
        <f t="shared" si="6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4">
        <f t="shared" si="5"/>
        <v>0</v>
      </c>
      <c r="K72" s="9">
        <f t="shared" si="6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4">
        <f t="shared" si="5"/>
        <v>0</v>
      </c>
      <c r="K73" s="9">
        <f t="shared" si="6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4">
        <f t="shared" si="5"/>
        <v>0</v>
      </c>
      <c r="K74" s="9">
        <f t="shared" si="6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4">
        <f t="shared" si="5"/>
        <v>0</v>
      </c>
      <c r="K75" s="9">
        <f t="shared" si="6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4">
        <f t="shared" si="5"/>
        <v>0</v>
      </c>
      <c r="K76" s="9">
        <f t="shared" si="6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4">
        <f t="shared" si="5"/>
        <v>0</v>
      </c>
      <c r="K77" s="9">
        <f t="shared" si="6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4">
        <f t="shared" si="5"/>
        <v>0</v>
      </c>
      <c r="K78" s="9">
        <f t="shared" si="6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4">
        <f t="shared" si="5"/>
        <v>0</v>
      </c>
      <c r="K79" s="9">
        <f t="shared" si="6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4">
        <f t="shared" si="5"/>
        <v>0</v>
      </c>
      <c r="K80" s="9">
        <f t="shared" si="6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4">
        <f t="shared" si="5"/>
        <v>0</v>
      </c>
      <c r="K81" s="9">
        <f t="shared" si="6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4">
        <f t="shared" si="5"/>
        <v>0</v>
      </c>
      <c r="K82" s="9">
        <f t="shared" si="6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4">
        <f t="shared" si="5"/>
        <v>0</v>
      </c>
      <c r="K83" s="9">
        <f t="shared" si="6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4">
        <f t="shared" si="5"/>
        <v>0</v>
      </c>
      <c r="K84" s="9">
        <f t="shared" si="6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4">
        <f t="shared" si="5"/>
        <v>0</v>
      </c>
      <c r="K85" s="9">
        <f t="shared" si="6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4">
        <f t="shared" si="5"/>
        <v>0</v>
      </c>
      <c r="K86" s="9">
        <f t="shared" si="6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4">
        <f t="shared" si="5"/>
        <v>0</v>
      </c>
      <c r="K87" s="9">
        <f t="shared" si="6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4">
        <f t="shared" si="5"/>
        <v>0</v>
      </c>
      <c r="K88" s="9">
        <f t="shared" si="6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4">
        <f t="shared" si="5"/>
        <v>0</v>
      </c>
      <c r="K89" s="9">
        <f t="shared" si="6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4">
        <f t="shared" si="5"/>
        <v>0</v>
      </c>
      <c r="K90" s="9">
        <f t="shared" si="6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4">
        <f t="shared" si="5"/>
        <v>0</v>
      </c>
      <c r="K91" s="9">
        <f t="shared" si="6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4">
        <f t="shared" si="5"/>
        <v>0</v>
      </c>
      <c r="K92" s="9">
        <f t="shared" si="6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4">
        <f t="shared" si="5"/>
        <v>0</v>
      </c>
      <c r="K93" s="9">
        <f t="shared" si="6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4">
        <f t="shared" si="5"/>
        <v>0</v>
      </c>
      <c r="K94" s="9">
        <f t="shared" si="6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4">
        <f t="shared" si="5"/>
        <v>0</v>
      </c>
      <c r="K95" s="9">
        <f t="shared" si="6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4">
        <f t="shared" si="5"/>
        <v>0</v>
      </c>
      <c r="K96" s="9">
        <f t="shared" si="6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4">
        <f t="shared" si="5"/>
        <v>0</v>
      </c>
      <c r="K97" s="9">
        <f t="shared" si="6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4">
        <f t="shared" si="5"/>
        <v>0</v>
      </c>
      <c r="K98" s="9">
        <f t="shared" si="6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4">
        <f t="shared" si="5"/>
        <v>0</v>
      </c>
      <c r="K99" s="9">
        <f t="shared" si="6"/>
        <v>0</v>
      </c>
      <c r="L99" s="4"/>
    </row>
  </sheetData>
  <sortState ref="A4:K13">
    <sortCondition descending="1" ref="K4:K13"/>
  </sortState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0" zoomScaleNormal="70" workbookViewId="0">
      <selection activeCell="O23" sqref="O23"/>
    </sheetView>
  </sheetViews>
  <sheetFormatPr defaultColWidth="9.140625" defaultRowHeight="15" x14ac:dyDescent="0.25"/>
  <cols>
    <col min="1" max="1" width="50.7109375" style="1" customWidth="1"/>
    <col min="2" max="2" width="8.42578125" style="1" bestFit="1" customWidth="1"/>
    <col min="3" max="3" width="7.28515625" style="1" customWidth="1"/>
    <col min="4" max="4" width="50.28515625" style="1" customWidth="1"/>
    <col min="5" max="5" width="49.85546875" style="1" customWidth="1"/>
    <col min="6" max="8" width="8.85546875" style="6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3">
        <v>38</v>
      </c>
    </row>
    <row r="2" spans="1:12" ht="15.75" x14ac:dyDescent="0.2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30</v>
      </c>
      <c r="H2" s="8" t="s">
        <v>31</v>
      </c>
      <c r="I2" s="7" t="s">
        <v>4</v>
      </c>
      <c r="J2" s="9" t="s">
        <v>5</v>
      </c>
      <c r="K2" s="7" t="s">
        <v>6</v>
      </c>
    </row>
    <row r="3" spans="1:12" ht="15.75" x14ac:dyDescent="0.25">
      <c r="A3" s="10" t="s">
        <v>34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2" ht="15" customHeight="1" x14ac:dyDescent="0.25">
      <c r="A4" s="2"/>
      <c r="B4" s="2"/>
      <c r="C4" s="2"/>
      <c r="D4" s="15"/>
      <c r="E4" s="2"/>
      <c r="F4" s="3"/>
      <c r="G4" s="3"/>
      <c r="H4" s="3"/>
      <c r="I4" s="14">
        <f t="shared" ref="I4:I35" si="0">IF(SUM(F4:H4)&gt;$L$1, "больше макс!", SUM(F4:H4))</f>
        <v>0</v>
      </c>
      <c r="J4" s="9">
        <f t="shared" ref="J4:J67" si="1">I4/$L$1</f>
        <v>0</v>
      </c>
      <c r="K4" s="4"/>
    </row>
    <row r="5" spans="1:12" ht="15" customHeight="1" x14ac:dyDescent="0.25">
      <c r="A5" s="5"/>
      <c r="B5" s="5"/>
      <c r="C5" s="5"/>
      <c r="D5" s="5"/>
      <c r="E5" s="5"/>
      <c r="F5" s="3"/>
      <c r="G5" s="3"/>
      <c r="H5" s="3"/>
      <c r="I5" s="14">
        <f t="shared" si="0"/>
        <v>0</v>
      </c>
      <c r="J5" s="9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4">
        <f t="shared" si="0"/>
        <v>0</v>
      </c>
      <c r="J6" s="9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4">
        <f t="shared" si="0"/>
        <v>0</v>
      </c>
      <c r="J7" s="9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4">
        <f t="shared" si="0"/>
        <v>0</v>
      </c>
      <c r="J8" s="9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4">
        <f t="shared" si="0"/>
        <v>0</v>
      </c>
      <c r="J9" s="9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4">
        <f t="shared" si="0"/>
        <v>0</v>
      </c>
      <c r="J10" s="9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4">
        <f t="shared" si="0"/>
        <v>0</v>
      </c>
      <c r="J11" s="9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4">
        <f t="shared" si="0"/>
        <v>0</v>
      </c>
      <c r="J12" s="9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4">
        <f t="shared" si="0"/>
        <v>0</v>
      </c>
      <c r="J13" s="9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4">
        <f t="shared" si="0"/>
        <v>0</v>
      </c>
      <c r="J14" s="9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4">
        <f t="shared" si="0"/>
        <v>0</v>
      </c>
      <c r="J15" s="9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4">
        <f t="shared" si="0"/>
        <v>0</v>
      </c>
      <c r="J16" s="9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4">
        <f t="shared" si="0"/>
        <v>0</v>
      </c>
      <c r="J17" s="9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4">
        <f t="shared" si="0"/>
        <v>0</v>
      </c>
      <c r="J18" s="9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4">
        <f t="shared" si="0"/>
        <v>0</v>
      </c>
      <c r="J19" s="9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4">
        <f t="shared" si="0"/>
        <v>0</v>
      </c>
      <c r="J20" s="9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4">
        <f t="shared" si="0"/>
        <v>0</v>
      </c>
      <c r="J21" s="9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4">
        <f t="shared" si="0"/>
        <v>0</v>
      </c>
      <c r="J22" s="9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4">
        <f t="shared" si="0"/>
        <v>0</v>
      </c>
      <c r="J23" s="9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4">
        <f t="shared" si="0"/>
        <v>0</v>
      </c>
      <c r="J24" s="9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4">
        <f t="shared" si="0"/>
        <v>0</v>
      </c>
      <c r="J25" s="9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4">
        <f t="shared" si="0"/>
        <v>0</v>
      </c>
      <c r="J26" s="9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4">
        <f t="shared" si="0"/>
        <v>0</v>
      </c>
      <c r="J27" s="9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4">
        <f t="shared" si="0"/>
        <v>0</v>
      </c>
      <c r="J28" s="9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4">
        <f t="shared" si="0"/>
        <v>0</v>
      </c>
      <c r="J29" s="9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4">
        <f t="shared" si="0"/>
        <v>0</v>
      </c>
      <c r="J30" s="9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4">
        <f t="shared" si="0"/>
        <v>0</v>
      </c>
      <c r="J31" s="9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4">
        <f t="shared" si="0"/>
        <v>0</v>
      </c>
      <c r="J32" s="9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4">
        <f t="shared" si="0"/>
        <v>0</v>
      </c>
      <c r="J33" s="9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4">
        <f t="shared" si="0"/>
        <v>0</v>
      </c>
      <c r="J34" s="9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4">
        <f t="shared" si="0"/>
        <v>0</v>
      </c>
      <c r="J35" s="9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4">
        <f t="shared" ref="I36:I67" si="2">IF(SUM(F36:H36)&gt;$L$1, "больше макс!", SUM(F36:H36))</f>
        <v>0</v>
      </c>
      <c r="J36" s="9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4">
        <f t="shared" si="2"/>
        <v>0</v>
      </c>
      <c r="J37" s="9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4">
        <f t="shared" si="2"/>
        <v>0</v>
      </c>
      <c r="J38" s="9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4">
        <f t="shared" si="2"/>
        <v>0</v>
      </c>
      <c r="J39" s="9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4">
        <f t="shared" si="2"/>
        <v>0</v>
      </c>
      <c r="J40" s="9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4">
        <f t="shared" si="2"/>
        <v>0</v>
      </c>
      <c r="J41" s="9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4">
        <f t="shared" si="2"/>
        <v>0</v>
      </c>
      <c r="J42" s="9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4">
        <f t="shared" si="2"/>
        <v>0</v>
      </c>
      <c r="J43" s="9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4">
        <f t="shared" si="2"/>
        <v>0</v>
      </c>
      <c r="J44" s="9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4">
        <f t="shared" si="2"/>
        <v>0</v>
      </c>
      <c r="J45" s="9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4">
        <f t="shared" si="2"/>
        <v>0</v>
      </c>
      <c r="J46" s="9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4">
        <f t="shared" si="2"/>
        <v>0</v>
      </c>
      <c r="J47" s="9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4">
        <f t="shared" si="2"/>
        <v>0</v>
      </c>
      <c r="J48" s="9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4">
        <f t="shared" si="2"/>
        <v>0</v>
      </c>
      <c r="J49" s="9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4">
        <f t="shared" si="2"/>
        <v>0</v>
      </c>
      <c r="J50" s="9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4">
        <f t="shared" si="2"/>
        <v>0</v>
      </c>
      <c r="J51" s="9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4">
        <f t="shared" si="2"/>
        <v>0</v>
      </c>
      <c r="J52" s="9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4">
        <f t="shared" si="2"/>
        <v>0</v>
      </c>
      <c r="J53" s="9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4">
        <f t="shared" si="2"/>
        <v>0</v>
      </c>
      <c r="J54" s="9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4">
        <f t="shared" si="2"/>
        <v>0</v>
      </c>
      <c r="J55" s="9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4">
        <f t="shared" si="2"/>
        <v>0</v>
      </c>
      <c r="J56" s="9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4">
        <f t="shared" si="2"/>
        <v>0</v>
      </c>
      <c r="J57" s="9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4">
        <f t="shared" si="2"/>
        <v>0</v>
      </c>
      <c r="J58" s="9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4">
        <f t="shared" si="2"/>
        <v>0</v>
      </c>
      <c r="J59" s="9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4">
        <f t="shared" si="2"/>
        <v>0</v>
      </c>
      <c r="J60" s="9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4">
        <f t="shared" si="2"/>
        <v>0</v>
      </c>
      <c r="J61" s="9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4">
        <f t="shared" si="2"/>
        <v>0</v>
      </c>
      <c r="J62" s="9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4">
        <f t="shared" si="2"/>
        <v>0</v>
      </c>
      <c r="J63" s="9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4">
        <f t="shared" si="2"/>
        <v>0</v>
      </c>
      <c r="J64" s="9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4">
        <f t="shared" si="2"/>
        <v>0</v>
      </c>
      <c r="J65" s="9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4">
        <f t="shared" si="2"/>
        <v>0</v>
      </c>
      <c r="J66" s="9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4">
        <f t="shared" si="2"/>
        <v>0</v>
      </c>
      <c r="J67" s="9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4">
        <f t="shared" ref="I68:I99" si="3">IF(SUM(F68:H68)&gt;$L$1, "больше макс!", SUM(F68:H68))</f>
        <v>0</v>
      </c>
      <c r="J68" s="9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4">
        <f t="shared" si="3"/>
        <v>0</v>
      </c>
      <c r="J69" s="9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4">
        <f t="shared" si="3"/>
        <v>0</v>
      </c>
      <c r="J70" s="9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4">
        <f t="shared" si="3"/>
        <v>0</v>
      </c>
      <c r="J71" s="9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4">
        <f t="shared" si="3"/>
        <v>0</v>
      </c>
      <c r="J72" s="9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4">
        <f t="shared" si="3"/>
        <v>0</v>
      </c>
      <c r="J73" s="9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4">
        <f t="shared" si="3"/>
        <v>0</v>
      </c>
      <c r="J74" s="9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4">
        <f t="shared" si="3"/>
        <v>0</v>
      </c>
      <c r="J75" s="9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4">
        <f t="shared" si="3"/>
        <v>0</v>
      </c>
      <c r="J76" s="9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4">
        <f t="shared" si="3"/>
        <v>0</v>
      </c>
      <c r="J77" s="9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4">
        <f t="shared" si="3"/>
        <v>0</v>
      </c>
      <c r="J78" s="9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4">
        <f t="shared" si="3"/>
        <v>0</v>
      </c>
      <c r="J79" s="9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4">
        <f t="shared" si="3"/>
        <v>0</v>
      </c>
      <c r="J80" s="9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4">
        <f t="shared" si="3"/>
        <v>0</v>
      </c>
      <c r="J81" s="9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4">
        <f t="shared" si="3"/>
        <v>0</v>
      </c>
      <c r="J82" s="9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4">
        <f t="shared" si="3"/>
        <v>0</v>
      </c>
      <c r="J83" s="9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4">
        <f t="shared" si="3"/>
        <v>0</v>
      </c>
      <c r="J84" s="9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4">
        <f t="shared" si="3"/>
        <v>0</v>
      </c>
      <c r="J85" s="9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4">
        <f t="shared" si="3"/>
        <v>0</v>
      </c>
      <c r="J86" s="9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4">
        <f t="shared" si="3"/>
        <v>0</v>
      </c>
      <c r="J87" s="9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4">
        <f t="shared" si="3"/>
        <v>0</v>
      </c>
      <c r="J88" s="9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4">
        <f t="shared" si="3"/>
        <v>0</v>
      </c>
      <c r="J89" s="9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4">
        <f t="shared" si="3"/>
        <v>0</v>
      </c>
      <c r="J90" s="9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4">
        <f t="shared" si="3"/>
        <v>0</v>
      </c>
      <c r="J91" s="9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4">
        <f t="shared" si="3"/>
        <v>0</v>
      </c>
      <c r="J92" s="9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4">
        <f t="shared" si="3"/>
        <v>0</v>
      </c>
      <c r="J93" s="9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4">
        <f t="shared" si="3"/>
        <v>0</v>
      </c>
      <c r="J94" s="9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4">
        <f t="shared" si="3"/>
        <v>0</v>
      </c>
      <c r="J95" s="9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4">
        <f t="shared" si="3"/>
        <v>0</v>
      </c>
      <c r="J96" s="9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4">
        <f t="shared" si="3"/>
        <v>0</v>
      </c>
      <c r="J97" s="9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4">
        <f t="shared" si="3"/>
        <v>0</v>
      </c>
      <c r="J98" s="9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4">
        <f t="shared" si="3"/>
        <v>0</v>
      </c>
      <c r="J99" s="9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K4:K99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92" zoomScaleNormal="92" workbookViewId="0">
      <selection sqref="A1:K1"/>
    </sheetView>
  </sheetViews>
  <sheetFormatPr defaultColWidth="9.140625" defaultRowHeight="15" x14ac:dyDescent="0.25"/>
  <cols>
    <col min="1" max="1" width="35.7109375" style="1" customWidth="1"/>
    <col min="2" max="2" width="8.42578125" style="1" bestFit="1" customWidth="1"/>
    <col min="3" max="3" width="7.28515625" style="1" customWidth="1"/>
    <col min="4" max="4" width="37.28515625" style="1" customWidth="1"/>
    <col min="5" max="5" width="35.42578125" style="1" customWidth="1"/>
    <col min="6" max="8" width="8.85546875" style="6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8" t="s">
        <v>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3">
        <v>38</v>
      </c>
    </row>
    <row r="2" spans="1:12" ht="15.75" x14ac:dyDescent="0.2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30</v>
      </c>
      <c r="H2" s="8" t="s">
        <v>31</v>
      </c>
      <c r="I2" s="7" t="s">
        <v>4</v>
      </c>
      <c r="J2" s="9" t="s">
        <v>5</v>
      </c>
      <c r="K2" s="7" t="s">
        <v>6</v>
      </c>
    </row>
    <row r="3" spans="1:12" ht="15.75" x14ac:dyDescent="0.25">
      <c r="A3" s="10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2" ht="15" customHeight="1" x14ac:dyDescent="0.25">
      <c r="A4" s="17" t="s">
        <v>62</v>
      </c>
      <c r="B4" s="5">
        <v>12</v>
      </c>
      <c r="C4" s="5" t="s">
        <v>60</v>
      </c>
      <c r="D4" s="5" t="s">
        <v>23</v>
      </c>
      <c r="E4" s="5" t="s">
        <v>41</v>
      </c>
      <c r="F4" s="3">
        <v>5</v>
      </c>
      <c r="G4" s="3">
        <v>13</v>
      </c>
      <c r="H4" s="3">
        <v>10</v>
      </c>
      <c r="I4" s="14">
        <f t="shared" ref="I4:I18" si="0">IF(SUM(F4:H4)&gt;$L$1, "больше макс!", SUM(F4:H4))</f>
        <v>28</v>
      </c>
      <c r="J4" s="9">
        <f t="shared" ref="J4:J18" si="1">I4/$L$1</f>
        <v>0.73684210526315785</v>
      </c>
      <c r="K4" s="4" t="s">
        <v>77</v>
      </c>
    </row>
    <row r="5" spans="1:12" ht="15" customHeight="1" x14ac:dyDescent="0.25">
      <c r="A5" s="16" t="s">
        <v>58</v>
      </c>
      <c r="B5" s="2">
        <v>9</v>
      </c>
      <c r="C5" s="2" t="s">
        <v>57</v>
      </c>
      <c r="D5" s="2" t="s">
        <v>23</v>
      </c>
      <c r="E5" s="2" t="s">
        <v>41</v>
      </c>
      <c r="F5" s="3">
        <v>6</v>
      </c>
      <c r="G5" s="3">
        <v>5</v>
      </c>
      <c r="H5" s="3">
        <v>11</v>
      </c>
      <c r="I5" s="14">
        <f t="shared" si="0"/>
        <v>22</v>
      </c>
      <c r="J5" s="9">
        <f t="shared" si="1"/>
        <v>0.57894736842105265</v>
      </c>
      <c r="K5" s="4" t="s">
        <v>78</v>
      </c>
    </row>
    <row r="6" spans="1:12" ht="15" customHeight="1" x14ac:dyDescent="0.25">
      <c r="A6" s="16" t="s">
        <v>75</v>
      </c>
      <c r="B6" s="5">
        <v>15</v>
      </c>
      <c r="C6" s="5" t="s">
        <v>60</v>
      </c>
      <c r="D6" s="5" t="s">
        <v>23</v>
      </c>
      <c r="E6" s="5" t="s">
        <v>41</v>
      </c>
      <c r="F6" s="3">
        <v>5</v>
      </c>
      <c r="G6" s="3">
        <v>11</v>
      </c>
      <c r="H6" s="3">
        <v>5</v>
      </c>
      <c r="I6" s="14">
        <f t="shared" si="0"/>
        <v>21</v>
      </c>
      <c r="J6" s="9">
        <f t="shared" si="1"/>
        <v>0.55263157894736847</v>
      </c>
      <c r="K6" s="4" t="s">
        <v>78</v>
      </c>
    </row>
    <row r="7" spans="1:12" ht="15" customHeight="1" x14ac:dyDescent="0.25">
      <c r="A7" s="16" t="s">
        <v>87</v>
      </c>
      <c r="B7" s="2">
        <v>2</v>
      </c>
      <c r="C7" s="2" t="s">
        <v>51</v>
      </c>
      <c r="D7" s="15" t="s">
        <v>23</v>
      </c>
      <c r="E7" s="2" t="s">
        <v>41</v>
      </c>
      <c r="F7" s="3">
        <v>5</v>
      </c>
      <c r="G7" s="3">
        <v>7</v>
      </c>
      <c r="H7" s="3">
        <v>6</v>
      </c>
      <c r="I7" s="14">
        <f t="shared" si="0"/>
        <v>18</v>
      </c>
      <c r="J7" s="9">
        <f t="shared" si="1"/>
        <v>0.47368421052631576</v>
      </c>
      <c r="K7" s="4" t="s">
        <v>79</v>
      </c>
    </row>
    <row r="8" spans="1:12" ht="15" customHeight="1" x14ac:dyDescent="0.25">
      <c r="A8" s="17" t="s">
        <v>59</v>
      </c>
      <c r="B8" s="5">
        <v>11</v>
      </c>
      <c r="C8" s="5" t="s">
        <v>60</v>
      </c>
      <c r="D8" s="5" t="s">
        <v>23</v>
      </c>
      <c r="E8" s="5" t="s">
        <v>41</v>
      </c>
      <c r="F8" s="3">
        <v>3</v>
      </c>
      <c r="G8" s="3">
        <v>7</v>
      </c>
      <c r="H8" s="3">
        <v>8</v>
      </c>
      <c r="I8" s="14">
        <f t="shared" si="0"/>
        <v>18</v>
      </c>
      <c r="J8" s="9">
        <f t="shared" si="1"/>
        <v>0.47368421052631576</v>
      </c>
      <c r="K8" s="4" t="s">
        <v>79</v>
      </c>
    </row>
    <row r="9" spans="1:12" ht="15" customHeight="1" x14ac:dyDescent="0.25">
      <c r="A9" s="17" t="s">
        <v>74</v>
      </c>
      <c r="B9" s="5">
        <v>14</v>
      </c>
      <c r="C9" s="5" t="s">
        <v>60</v>
      </c>
      <c r="D9" s="5" t="s">
        <v>23</v>
      </c>
      <c r="E9" s="5" t="s">
        <v>41</v>
      </c>
      <c r="F9" s="3">
        <v>4</v>
      </c>
      <c r="G9" s="3">
        <v>9</v>
      </c>
      <c r="H9" s="3">
        <v>5</v>
      </c>
      <c r="I9" s="14">
        <f t="shared" si="0"/>
        <v>18</v>
      </c>
      <c r="J9" s="9">
        <f t="shared" si="1"/>
        <v>0.47368421052631576</v>
      </c>
      <c r="K9" s="4" t="s">
        <v>79</v>
      </c>
    </row>
    <row r="10" spans="1:12" ht="15" customHeight="1" x14ac:dyDescent="0.25">
      <c r="A10" s="17" t="s">
        <v>56</v>
      </c>
      <c r="B10" s="5">
        <v>6</v>
      </c>
      <c r="C10" s="5" t="s">
        <v>57</v>
      </c>
      <c r="D10" s="5" t="s">
        <v>23</v>
      </c>
      <c r="E10" s="5" t="s">
        <v>41</v>
      </c>
      <c r="F10" s="3">
        <v>6</v>
      </c>
      <c r="G10" s="3">
        <v>4</v>
      </c>
      <c r="H10" s="3">
        <v>7</v>
      </c>
      <c r="I10" s="14">
        <f t="shared" si="0"/>
        <v>17</v>
      </c>
      <c r="J10" s="9">
        <f t="shared" si="1"/>
        <v>0.44736842105263158</v>
      </c>
      <c r="K10" s="4" t="s">
        <v>79</v>
      </c>
    </row>
    <row r="11" spans="1:12" ht="15" customHeight="1" x14ac:dyDescent="0.25">
      <c r="A11" s="17" t="s">
        <v>81</v>
      </c>
      <c r="B11" s="5">
        <v>8</v>
      </c>
      <c r="C11" s="5" t="s">
        <v>57</v>
      </c>
      <c r="D11" s="5" t="s">
        <v>23</v>
      </c>
      <c r="E11" s="5" t="s">
        <v>41</v>
      </c>
      <c r="F11" s="3">
        <v>5</v>
      </c>
      <c r="G11" s="3">
        <v>6</v>
      </c>
      <c r="H11" s="3">
        <v>6</v>
      </c>
      <c r="I11" s="14">
        <f t="shared" si="0"/>
        <v>17</v>
      </c>
      <c r="J11" s="9">
        <f t="shared" si="1"/>
        <v>0.44736842105263158</v>
      </c>
      <c r="K11" s="4" t="s">
        <v>79</v>
      </c>
    </row>
    <row r="12" spans="1:12" ht="15" customHeight="1" x14ac:dyDescent="0.25">
      <c r="A12" s="17" t="s">
        <v>88</v>
      </c>
      <c r="B12" s="5">
        <v>10</v>
      </c>
      <c r="C12" s="5" t="s">
        <v>57</v>
      </c>
      <c r="D12" s="5" t="s">
        <v>23</v>
      </c>
      <c r="E12" s="5" t="s">
        <v>41</v>
      </c>
      <c r="F12" s="3">
        <v>6</v>
      </c>
      <c r="G12" s="3">
        <v>5</v>
      </c>
      <c r="H12" s="3">
        <v>6</v>
      </c>
      <c r="I12" s="14">
        <f t="shared" si="0"/>
        <v>17</v>
      </c>
      <c r="J12" s="9">
        <f t="shared" si="1"/>
        <v>0.44736842105263158</v>
      </c>
      <c r="K12" s="4" t="s">
        <v>79</v>
      </c>
    </row>
    <row r="13" spans="1:12" ht="15" customHeight="1" x14ac:dyDescent="0.25">
      <c r="A13" s="16" t="s">
        <v>53</v>
      </c>
      <c r="B13" s="2">
        <v>4</v>
      </c>
      <c r="C13" s="2" t="s">
        <v>51</v>
      </c>
      <c r="D13" s="2" t="s">
        <v>23</v>
      </c>
      <c r="E13" s="2" t="s">
        <v>41</v>
      </c>
      <c r="F13" s="3">
        <v>3</v>
      </c>
      <c r="G13" s="3">
        <v>9</v>
      </c>
      <c r="H13" s="3">
        <v>4</v>
      </c>
      <c r="I13" s="14">
        <f t="shared" si="0"/>
        <v>16</v>
      </c>
      <c r="J13" s="9">
        <f t="shared" si="1"/>
        <v>0.42105263157894735</v>
      </c>
      <c r="K13" s="4" t="s">
        <v>79</v>
      </c>
    </row>
    <row r="14" spans="1:12" ht="15" customHeight="1" x14ac:dyDescent="0.25">
      <c r="A14" s="16" t="s">
        <v>54</v>
      </c>
      <c r="B14" s="2">
        <v>3</v>
      </c>
      <c r="C14" s="2" t="s">
        <v>51</v>
      </c>
      <c r="D14" s="2" t="s">
        <v>23</v>
      </c>
      <c r="E14" s="2" t="s">
        <v>41</v>
      </c>
      <c r="F14" s="3">
        <v>2</v>
      </c>
      <c r="G14" s="3">
        <v>10</v>
      </c>
      <c r="H14" s="3">
        <v>3</v>
      </c>
      <c r="I14" s="14">
        <f t="shared" si="0"/>
        <v>15</v>
      </c>
      <c r="J14" s="9">
        <f t="shared" si="1"/>
        <v>0.39473684210526316</v>
      </c>
      <c r="K14" s="4" t="s">
        <v>79</v>
      </c>
    </row>
    <row r="15" spans="1:12" ht="15" customHeight="1" x14ac:dyDescent="0.25">
      <c r="A15" s="17" t="s">
        <v>80</v>
      </c>
      <c r="B15" s="5">
        <v>7</v>
      </c>
      <c r="C15" s="5" t="s">
        <v>57</v>
      </c>
      <c r="D15" s="5" t="s">
        <v>23</v>
      </c>
      <c r="E15" s="5" t="s">
        <v>41</v>
      </c>
      <c r="F15" s="3">
        <v>4</v>
      </c>
      <c r="G15" s="3">
        <v>8</v>
      </c>
      <c r="H15" s="3">
        <v>2</v>
      </c>
      <c r="I15" s="14">
        <f t="shared" si="0"/>
        <v>14</v>
      </c>
      <c r="J15" s="9">
        <f t="shared" si="1"/>
        <v>0.36842105263157893</v>
      </c>
      <c r="K15" s="4" t="s">
        <v>79</v>
      </c>
    </row>
    <row r="16" spans="1:12" ht="15" customHeight="1" x14ac:dyDescent="0.25">
      <c r="A16" s="17" t="s">
        <v>52</v>
      </c>
      <c r="B16" s="5">
        <v>1</v>
      </c>
      <c r="C16" s="5" t="s">
        <v>51</v>
      </c>
      <c r="D16" s="5" t="s">
        <v>23</v>
      </c>
      <c r="E16" s="5" t="s">
        <v>41</v>
      </c>
      <c r="F16" s="3">
        <v>1</v>
      </c>
      <c r="G16" s="3">
        <v>7</v>
      </c>
      <c r="H16" s="3">
        <v>5</v>
      </c>
      <c r="I16" s="14">
        <f t="shared" si="0"/>
        <v>13</v>
      </c>
      <c r="J16" s="9">
        <f t="shared" si="1"/>
        <v>0.34210526315789475</v>
      </c>
      <c r="K16" s="4" t="s">
        <v>79</v>
      </c>
    </row>
    <row r="17" spans="1:11" ht="15" customHeight="1" x14ac:dyDescent="0.25">
      <c r="A17" s="17" t="s">
        <v>61</v>
      </c>
      <c r="B17" s="5">
        <v>13</v>
      </c>
      <c r="C17" s="5" t="s">
        <v>60</v>
      </c>
      <c r="D17" s="5" t="s">
        <v>23</v>
      </c>
      <c r="E17" s="5" t="s">
        <v>41</v>
      </c>
      <c r="F17" s="3">
        <v>4</v>
      </c>
      <c r="G17" s="3">
        <v>5</v>
      </c>
      <c r="H17" s="3">
        <v>4</v>
      </c>
      <c r="I17" s="14">
        <f t="shared" si="0"/>
        <v>13</v>
      </c>
      <c r="J17" s="9">
        <f t="shared" si="1"/>
        <v>0.34210526315789475</v>
      </c>
      <c r="K17" s="4" t="s">
        <v>79</v>
      </c>
    </row>
    <row r="18" spans="1:11" ht="15" customHeight="1" x14ac:dyDescent="0.25">
      <c r="A18" s="17" t="s">
        <v>55</v>
      </c>
      <c r="B18" s="5">
        <v>5</v>
      </c>
      <c r="C18" s="5" t="s">
        <v>51</v>
      </c>
      <c r="D18" s="5" t="s">
        <v>23</v>
      </c>
      <c r="E18" s="5" t="s">
        <v>41</v>
      </c>
      <c r="F18" s="3">
        <v>3</v>
      </c>
      <c r="G18" s="3">
        <v>7</v>
      </c>
      <c r="H18" s="3">
        <v>2</v>
      </c>
      <c r="I18" s="14">
        <f t="shared" si="0"/>
        <v>12</v>
      </c>
      <c r="J18" s="9">
        <f t="shared" si="1"/>
        <v>0.31578947368421051</v>
      </c>
      <c r="K18" s="4" t="s">
        <v>79</v>
      </c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4">
        <f t="shared" ref="I19:I35" si="2">IF(SUM(F19:H19)&gt;$L$1, "больше макс!", SUM(F19:H19))</f>
        <v>0</v>
      </c>
      <c r="J19" s="9">
        <f t="shared" ref="J19:J67" si="3">I19/$L$1</f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4">
        <f t="shared" si="2"/>
        <v>0</v>
      </c>
      <c r="J20" s="9">
        <f t="shared" si="3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4">
        <f t="shared" si="2"/>
        <v>0</v>
      </c>
      <c r="J21" s="9">
        <f t="shared" si="3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4">
        <f t="shared" si="2"/>
        <v>0</v>
      </c>
      <c r="J22" s="9">
        <f t="shared" si="3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4">
        <f t="shared" si="2"/>
        <v>0</v>
      </c>
      <c r="J23" s="9">
        <f t="shared" si="3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4">
        <f t="shared" si="2"/>
        <v>0</v>
      </c>
      <c r="J24" s="9">
        <f t="shared" si="3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4">
        <f t="shared" si="2"/>
        <v>0</v>
      </c>
      <c r="J25" s="9">
        <f t="shared" si="3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4">
        <f t="shared" si="2"/>
        <v>0</v>
      </c>
      <c r="J26" s="9">
        <f t="shared" si="3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4">
        <f t="shared" si="2"/>
        <v>0</v>
      </c>
      <c r="J27" s="9">
        <f t="shared" si="3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4">
        <f t="shared" si="2"/>
        <v>0</v>
      </c>
      <c r="J28" s="9">
        <f t="shared" si="3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4">
        <f t="shared" si="2"/>
        <v>0</v>
      </c>
      <c r="J29" s="9">
        <f t="shared" si="3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4">
        <f t="shared" si="2"/>
        <v>0</v>
      </c>
      <c r="J30" s="9">
        <f t="shared" si="3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4">
        <f t="shared" si="2"/>
        <v>0</v>
      </c>
      <c r="J31" s="9">
        <f t="shared" si="3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4">
        <f t="shared" si="2"/>
        <v>0</v>
      </c>
      <c r="J32" s="9">
        <f t="shared" si="3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4">
        <f t="shared" si="2"/>
        <v>0</v>
      </c>
      <c r="J33" s="9">
        <f t="shared" si="3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4">
        <f t="shared" si="2"/>
        <v>0</v>
      </c>
      <c r="J34" s="9">
        <f t="shared" si="3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4">
        <f t="shared" si="2"/>
        <v>0</v>
      </c>
      <c r="J35" s="9">
        <f t="shared" si="3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4">
        <f t="shared" ref="I36:I67" si="4">IF(SUM(F36:H36)&gt;$L$1, "больше макс!", SUM(F36:H36))</f>
        <v>0</v>
      </c>
      <c r="J36" s="9">
        <f t="shared" si="3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4">
        <f t="shared" si="4"/>
        <v>0</v>
      </c>
      <c r="J37" s="9">
        <f t="shared" si="3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4">
        <f t="shared" si="4"/>
        <v>0</v>
      </c>
      <c r="J38" s="9">
        <f t="shared" si="3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4">
        <f t="shared" si="4"/>
        <v>0</v>
      </c>
      <c r="J39" s="9">
        <f t="shared" si="3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4">
        <f t="shared" si="4"/>
        <v>0</v>
      </c>
      <c r="J40" s="9">
        <f t="shared" si="3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4">
        <f t="shared" si="4"/>
        <v>0</v>
      </c>
      <c r="J41" s="9">
        <f t="shared" si="3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4">
        <f t="shared" si="4"/>
        <v>0</v>
      </c>
      <c r="J42" s="9">
        <f t="shared" si="3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4">
        <f t="shared" si="4"/>
        <v>0</v>
      </c>
      <c r="J43" s="9">
        <f t="shared" si="3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4">
        <f t="shared" si="4"/>
        <v>0</v>
      </c>
      <c r="J44" s="9">
        <f t="shared" si="3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4">
        <f t="shared" si="4"/>
        <v>0</v>
      </c>
      <c r="J45" s="9">
        <f t="shared" si="3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4">
        <f t="shared" si="4"/>
        <v>0</v>
      </c>
      <c r="J46" s="9">
        <f t="shared" si="3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4">
        <f t="shared" si="4"/>
        <v>0</v>
      </c>
      <c r="J47" s="9">
        <f t="shared" si="3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4">
        <f t="shared" si="4"/>
        <v>0</v>
      </c>
      <c r="J48" s="9">
        <f t="shared" si="3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4">
        <f t="shared" si="4"/>
        <v>0</v>
      </c>
      <c r="J49" s="9">
        <f t="shared" si="3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4">
        <f t="shared" si="4"/>
        <v>0</v>
      </c>
      <c r="J50" s="9">
        <f t="shared" si="3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4">
        <f t="shared" si="4"/>
        <v>0</v>
      </c>
      <c r="J51" s="9">
        <f t="shared" si="3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4">
        <f t="shared" si="4"/>
        <v>0</v>
      </c>
      <c r="J52" s="9">
        <f t="shared" si="3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4">
        <f t="shared" si="4"/>
        <v>0</v>
      </c>
      <c r="J53" s="9">
        <f t="shared" si="3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4">
        <f t="shared" si="4"/>
        <v>0</v>
      </c>
      <c r="J54" s="9">
        <f t="shared" si="3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4">
        <f t="shared" si="4"/>
        <v>0</v>
      </c>
      <c r="J55" s="9">
        <f t="shared" si="3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4">
        <f t="shared" si="4"/>
        <v>0</v>
      </c>
      <c r="J56" s="9">
        <f t="shared" si="3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4">
        <f t="shared" si="4"/>
        <v>0</v>
      </c>
      <c r="J57" s="9">
        <f t="shared" si="3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4">
        <f t="shared" si="4"/>
        <v>0</v>
      </c>
      <c r="J58" s="9">
        <f t="shared" si="3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4">
        <f t="shared" si="4"/>
        <v>0</v>
      </c>
      <c r="J59" s="9">
        <f t="shared" si="3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4">
        <f t="shared" si="4"/>
        <v>0</v>
      </c>
      <c r="J60" s="9">
        <f t="shared" si="3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4">
        <f t="shared" si="4"/>
        <v>0</v>
      </c>
      <c r="J61" s="9">
        <f t="shared" si="3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4">
        <f t="shared" si="4"/>
        <v>0</v>
      </c>
      <c r="J62" s="9">
        <f t="shared" si="3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4">
        <f t="shared" si="4"/>
        <v>0</v>
      </c>
      <c r="J63" s="9">
        <f t="shared" si="3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4">
        <f t="shared" si="4"/>
        <v>0</v>
      </c>
      <c r="J64" s="9">
        <f t="shared" si="3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4">
        <f t="shared" si="4"/>
        <v>0</v>
      </c>
      <c r="J65" s="9">
        <f t="shared" si="3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4">
        <f t="shared" si="4"/>
        <v>0</v>
      </c>
      <c r="J66" s="9">
        <f t="shared" si="3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4">
        <f t="shared" si="4"/>
        <v>0</v>
      </c>
      <c r="J67" s="9">
        <f t="shared" si="3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4">
        <f t="shared" ref="I68:I99" si="5">IF(SUM(F68:H68)&gt;$L$1, "больше макс!", SUM(F68:H68))</f>
        <v>0</v>
      </c>
      <c r="J68" s="9">
        <f t="shared" ref="J68:J99" si="6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4">
        <f t="shared" si="5"/>
        <v>0</v>
      </c>
      <c r="J69" s="9">
        <f t="shared" si="6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4">
        <f t="shared" si="5"/>
        <v>0</v>
      </c>
      <c r="J70" s="9">
        <f t="shared" si="6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4">
        <f t="shared" si="5"/>
        <v>0</v>
      </c>
      <c r="J71" s="9">
        <f t="shared" si="6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4">
        <f t="shared" si="5"/>
        <v>0</v>
      </c>
      <c r="J72" s="9">
        <f t="shared" si="6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4">
        <f t="shared" si="5"/>
        <v>0</v>
      </c>
      <c r="J73" s="9">
        <f t="shared" si="6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4">
        <f t="shared" si="5"/>
        <v>0</v>
      </c>
      <c r="J74" s="9">
        <f t="shared" si="6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4">
        <f t="shared" si="5"/>
        <v>0</v>
      </c>
      <c r="J75" s="9">
        <f t="shared" si="6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4">
        <f t="shared" si="5"/>
        <v>0</v>
      </c>
      <c r="J76" s="9">
        <f t="shared" si="6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4">
        <f t="shared" si="5"/>
        <v>0</v>
      </c>
      <c r="J77" s="9">
        <f t="shared" si="6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4">
        <f t="shared" si="5"/>
        <v>0</v>
      </c>
      <c r="J78" s="9">
        <f t="shared" si="6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4">
        <f t="shared" si="5"/>
        <v>0</v>
      </c>
      <c r="J79" s="9">
        <f t="shared" si="6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4">
        <f t="shared" si="5"/>
        <v>0</v>
      </c>
      <c r="J80" s="9">
        <f t="shared" si="6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4">
        <f t="shared" si="5"/>
        <v>0</v>
      </c>
      <c r="J81" s="9">
        <f t="shared" si="6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4">
        <f t="shared" si="5"/>
        <v>0</v>
      </c>
      <c r="J82" s="9">
        <f t="shared" si="6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4">
        <f t="shared" si="5"/>
        <v>0</v>
      </c>
      <c r="J83" s="9">
        <f t="shared" si="6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4">
        <f t="shared" si="5"/>
        <v>0</v>
      </c>
      <c r="J84" s="9">
        <f t="shared" si="6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4">
        <f t="shared" si="5"/>
        <v>0</v>
      </c>
      <c r="J85" s="9">
        <f t="shared" si="6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4">
        <f t="shared" si="5"/>
        <v>0</v>
      </c>
      <c r="J86" s="9">
        <f t="shared" si="6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4">
        <f t="shared" si="5"/>
        <v>0</v>
      </c>
      <c r="J87" s="9">
        <f t="shared" si="6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4">
        <f t="shared" si="5"/>
        <v>0</v>
      </c>
      <c r="J88" s="9">
        <f t="shared" si="6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4">
        <f t="shared" si="5"/>
        <v>0</v>
      </c>
      <c r="J89" s="9">
        <f t="shared" si="6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4">
        <f t="shared" si="5"/>
        <v>0</v>
      </c>
      <c r="J90" s="9">
        <f t="shared" si="6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4">
        <f t="shared" si="5"/>
        <v>0</v>
      </c>
      <c r="J91" s="9">
        <f t="shared" si="6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4">
        <f t="shared" si="5"/>
        <v>0</v>
      </c>
      <c r="J92" s="9">
        <f t="shared" si="6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4">
        <f t="shared" si="5"/>
        <v>0</v>
      </c>
      <c r="J93" s="9">
        <f t="shared" si="6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4">
        <f t="shared" si="5"/>
        <v>0</v>
      </c>
      <c r="J94" s="9">
        <f t="shared" si="6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4">
        <f t="shared" si="5"/>
        <v>0</v>
      </c>
      <c r="J95" s="9">
        <f t="shared" si="6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4">
        <f t="shared" si="5"/>
        <v>0</v>
      </c>
      <c r="J96" s="9">
        <f t="shared" si="6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4">
        <f t="shared" si="5"/>
        <v>0</v>
      </c>
      <c r="J97" s="9">
        <f t="shared" si="6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4">
        <f t="shared" si="5"/>
        <v>0</v>
      </c>
      <c r="J98" s="9">
        <f t="shared" si="6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4">
        <f t="shared" si="5"/>
        <v>0</v>
      </c>
      <c r="J99" s="9">
        <f t="shared" si="6"/>
        <v>0</v>
      </c>
      <c r="K99" s="4"/>
    </row>
  </sheetData>
  <sortState ref="A4:J18">
    <sortCondition descending="1" ref="J4:J18"/>
  </sortState>
  <mergeCells count="1">
    <mergeCell ref="A1:K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K4:K99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89" zoomScaleNormal="89" workbookViewId="0">
      <selection sqref="A1:K1"/>
    </sheetView>
  </sheetViews>
  <sheetFormatPr defaultColWidth="9.140625" defaultRowHeight="15" x14ac:dyDescent="0.25"/>
  <cols>
    <col min="1" max="1" width="34.85546875" style="1" customWidth="1"/>
    <col min="2" max="2" width="8.42578125" style="1" bestFit="1" customWidth="1"/>
    <col min="3" max="3" width="7.28515625" style="1" customWidth="1"/>
    <col min="4" max="4" width="36" style="1" customWidth="1"/>
    <col min="5" max="5" width="33.28515625" style="1" customWidth="1"/>
    <col min="6" max="8" width="8.85546875" style="6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8" t="s">
        <v>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3">
        <v>50</v>
      </c>
    </row>
    <row r="2" spans="1:12" ht="15.75" x14ac:dyDescent="0.2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30</v>
      </c>
      <c r="H2" s="8" t="s">
        <v>31</v>
      </c>
      <c r="I2" s="7" t="s">
        <v>4</v>
      </c>
      <c r="J2" s="9" t="s">
        <v>5</v>
      </c>
      <c r="K2" s="7" t="s">
        <v>6</v>
      </c>
    </row>
    <row r="3" spans="1:12" ht="15.75" x14ac:dyDescent="0.25">
      <c r="A3" s="10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2" ht="15" customHeight="1" x14ac:dyDescent="0.25">
      <c r="A4" s="16" t="s">
        <v>45</v>
      </c>
      <c r="B4" s="2">
        <v>1</v>
      </c>
      <c r="C4" s="2" t="s">
        <v>46</v>
      </c>
      <c r="D4" s="15" t="s">
        <v>23</v>
      </c>
      <c r="E4" s="2" t="s">
        <v>47</v>
      </c>
      <c r="F4" s="3">
        <v>5</v>
      </c>
      <c r="G4" s="3">
        <v>12</v>
      </c>
      <c r="H4" s="3">
        <v>14</v>
      </c>
      <c r="I4" s="14">
        <f>IF(SUM(F4:H4)&gt;$L$1, "больше макс!", SUM(F4:H4))</f>
        <v>31</v>
      </c>
      <c r="J4" s="9">
        <f>I4/$L$1</f>
        <v>0.62</v>
      </c>
      <c r="K4" s="4" t="s">
        <v>77</v>
      </c>
    </row>
    <row r="5" spans="1:12" ht="15" customHeight="1" x14ac:dyDescent="0.25">
      <c r="A5" s="17" t="s">
        <v>48</v>
      </c>
      <c r="B5" s="5">
        <v>2</v>
      </c>
      <c r="C5" s="5" t="s">
        <v>46</v>
      </c>
      <c r="D5" s="5" t="s">
        <v>23</v>
      </c>
      <c r="E5" s="5" t="s">
        <v>41</v>
      </c>
      <c r="F5" s="3">
        <v>7</v>
      </c>
      <c r="G5" s="3">
        <v>11</v>
      </c>
      <c r="H5" s="3">
        <v>12</v>
      </c>
      <c r="I5" s="14">
        <f>IF(SUM(F5:H5)&gt;$L$1, "больше макс!", SUM(F5:H5))</f>
        <v>30</v>
      </c>
      <c r="J5" s="9">
        <f>I5/$L$1</f>
        <v>0.6</v>
      </c>
      <c r="K5" s="4" t="s">
        <v>78</v>
      </c>
    </row>
    <row r="6" spans="1:12" ht="15" customHeight="1" x14ac:dyDescent="0.25">
      <c r="A6" s="16" t="s">
        <v>49</v>
      </c>
      <c r="B6" s="2">
        <v>3</v>
      </c>
      <c r="C6" s="2" t="s">
        <v>50</v>
      </c>
      <c r="D6" s="2" t="s">
        <v>23</v>
      </c>
      <c r="E6" s="2" t="s">
        <v>41</v>
      </c>
      <c r="F6" s="3">
        <v>5</v>
      </c>
      <c r="G6" s="3">
        <v>9</v>
      </c>
      <c r="H6" s="3">
        <v>16</v>
      </c>
      <c r="I6" s="14">
        <f>IF(SUM(F6:H6)&gt;$L$1, "больше макс!", SUM(F6:H6))</f>
        <v>30</v>
      </c>
      <c r="J6" s="9">
        <f>I6/$L$1</f>
        <v>0.6</v>
      </c>
      <c r="K6" s="4" t="s">
        <v>78</v>
      </c>
    </row>
    <row r="7" spans="1:12" ht="15" customHeight="1" x14ac:dyDescent="0.25">
      <c r="A7" s="16" t="s">
        <v>82</v>
      </c>
      <c r="B7" s="2">
        <v>4</v>
      </c>
      <c r="C7" s="2" t="s">
        <v>83</v>
      </c>
      <c r="D7" s="2" t="s">
        <v>23</v>
      </c>
      <c r="E7" s="2" t="s">
        <v>41</v>
      </c>
      <c r="F7" s="3">
        <v>4</v>
      </c>
      <c r="G7" s="3">
        <v>8</v>
      </c>
      <c r="H7" s="3">
        <v>9</v>
      </c>
      <c r="I7" s="14">
        <f t="shared" ref="I7:I35" si="0">IF(SUM(F7:H7)&gt;$L$1, "больше макс!", SUM(F7:H7))</f>
        <v>21</v>
      </c>
      <c r="J7" s="9">
        <f t="shared" ref="J7:J67" si="1">I7/$L$1</f>
        <v>0.42</v>
      </c>
      <c r="K7" s="4" t="s">
        <v>79</v>
      </c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4">
        <f t="shared" si="0"/>
        <v>0</v>
      </c>
      <c r="J8" s="9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4">
        <f t="shared" si="0"/>
        <v>0</v>
      </c>
      <c r="J9" s="9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4">
        <f t="shared" si="0"/>
        <v>0</v>
      </c>
      <c r="J10" s="9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4">
        <f t="shared" si="0"/>
        <v>0</v>
      </c>
      <c r="J11" s="9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4">
        <f t="shared" si="0"/>
        <v>0</v>
      </c>
      <c r="J12" s="9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4">
        <f t="shared" si="0"/>
        <v>0</v>
      </c>
      <c r="J13" s="9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4">
        <f t="shared" si="0"/>
        <v>0</v>
      </c>
      <c r="J14" s="9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4">
        <f t="shared" si="0"/>
        <v>0</v>
      </c>
      <c r="J15" s="9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4">
        <f t="shared" si="0"/>
        <v>0</v>
      </c>
      <c r="J16" s="9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4">
        <f t="shared" si="0"/>
        <v>0</v>
      </c>
      <c r="J17" s="9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4">
        <f t="shared" si="0"/>
        <v>0</v>
      </c>
      <c r="J18" s="9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4">
        <f t="shared" si="0"/>
        <v>0</v>
      </c>
      <c r="J19" s="9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4">
        <f t="shared" si="0"/>
        <v>0</v>
      </c>
      <c r="J20" s="9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4">
        <f t="shared" si="0"/>
        <v>0</v>
      </c>
      <c r="J21" s="9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4">
        <f t="shared" si="0"/>
        <v>0</v>
      </c>
      <c r="J22" s="9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4">
        <f t="shared" si="0"/>
        <v>0</v>
      </c>
      <c r="J23" s="9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4">
        <f t="shared" si="0"/>
        <v>0</v>
      </c>
      <c r="J24" s="9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4">
        <f t="shared" si="0"/>
        <v>0</v>
      </c>
      <c r="J25" s="9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4">
        <f t="shared" si="0"/>
        <v>0</v>
      </c>
      <c r="J26" s="9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4">
        <f t="shared" si="0"/>
        <v>0</v>
      </c>
      <c r="J27" s="9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4">
        <f t="shared" si="0"/>
        <v>0</v>
      </c>
      <c r="J28" s="9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4">
        <f t="shared" si="0"/>
        <v>0</v>
      </c>
      <c r="J29" s="9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4">
        <f t="shared" si="0"/>
        <v>0</v>
      </c>
      <c r="J30" s="9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4">
        <f t="shared" si="0"/>
        <v>0</v>
      </c>
      <c r="J31" s="9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4">
        <f t="shared" si="0"/>
        <v>0</v>
      </c>
      <c r="J32" s="9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4">
        <f t="shared" si="0"/>
        <v>0</v>
      </c>
      <c r="J33" s="9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4">
        <f t="shared" si="0"/>
        <v>0</v>
      </c>
      <c r="J34" s="9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4">
        <f t="shared" si="0"/>
        <v>0</v>
      </c>
      <c r="J35" s="9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4">
        <f t="shared" ref="I36:I67" si="2">IF(SUM(F36:H36)&gt;$L$1, "больше макс!", SUM(F36:H36))</f>
        <v>0</v>
      </c>
      <c r="J36" s="9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4">
        <f t="shared" si="2"/>
        <v>0</v>
      </c>
      <c r="J37" s="9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4">
        <f t="shared" si="2"/>
        <v>0</v>
      </c>
      <c r="J38" s="9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4">
        <f t="shared" si="2"/>
        <v>0</v>
      </c>
      <c r="J39" s="9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4">
        <f t="shared" si="2"/>
        <v>0</v>
      </c>
      <c r="J40" s="9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4">
        <f t="shared" si="2"/>
        <v>0</v>
      </c>
      <c r="J41" s="9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4">
        <f t="shared" si="2"/>
        <v>0</v>
      </c>
      <c r="J42" s="9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4">
        <f t="shared" si="2"/>
        <v>0</v>
      </c>
      <c r="J43" s="9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4">
        <f t="shared" si="2"/>
        <v>0</v>
      </c>
      <c r="J44" s="9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4">
        <f t="shared" si="2"/>
        <v>0</v>
      </c>
      <c r="J45" s="9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4">
        <f t="shared" si="2"/>
        <v>0</v>
      </c>
      <c r="J46" s="9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4">
        <f t="shared" si="2"/>
        <v>0</v>
      </c>
      <c r="J47" s="9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4">
        <f t="shared" si="2"/>
        <v>0</v>
      </c>
      <c r="J48" s="9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4">
        <f t="shared" si="2"/>
        <v>0</v>
      </c>
      <c r="J49" s="9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4">
        <f t="shared" si="2"/>
        <v>0</v>
      </c>
      <c r="J50" s="9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4">
        <f t="shared" si="2"/>
        <v>0</v>
      </c>
      <c r="J51" s="9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4">
        <f t="shared" si="2"/>
        <v>0</v>
      </c>
      <c r="J52" s="9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4">
        <f t="shared" si="2"/>
        <v>0</v>
      </c>
      <c r="J53" s="9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4">
        <f t="shared" si="2"/>
        <v>0</v>
      </c>
      <c r="J54" s="9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4">
        <f t="shared" si="2"/>
        <v>0</v>
      </c>
      <c r="J55" s="9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4">
        <f t="shared" si="2"/>
        <v>0</v>
      </c>
      <c r="J56" s="9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4">
        <f t="shared" si="2"/>
        <v>0</v>
      </c>
      <c r="J57" s="9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4">
        <f t="shared" si="2"/>
        <v>0</v>
      </c>
      <c r="J58" s="9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4">
        <f t="shared" si="2"/>
        <v>0</v>
      </c>
      <c r="J59" s="9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4">
        <f t="shared" si="2"/>
        <v>0</v>
      </c>
      <c r="J60" s="9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4">
        <f t="shared" si="2"/>
        <v>0</v>
      </c>
      <c r="J61" s="9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4">
        <f t="shared" si="2"/>
        <v>0</v>
      </c>
      <c r="J62" s="9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4">
        <f t="shared" si="2"/>
        <v>0</v>
      </c>
      <c r="J63" s="9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4">
        <f t="shared" si="2"/>
        <v>0</v>
      </c>
      <c r="J64" s="9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4">
        <f t="shared" si="2"/>
        <v>0</v>
      </c>
      <c r="J65" s="9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4">
        <f t="shared" si="2"/>
        <v>0</v>
      </c>
      <c r="J66" s="9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4">
        <f t="shared" si="2"/>
        <v>0</v>
      </c>
      <c r="J67" s="9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4">
        <f t="shared" ref="I68:I99" si="3">IF(SUM(F68:H68)&gt;$L$1, "больше макс!", SUM(F68:H68))</f>
        <v>0</v>
      </c>
      <c r="J68" s="9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4">
        <f t="shared" si="3"/>
        <v>0</v>
      </c>
      <c r="J69" s="9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4">
        <f t="shared" si="3"/>
        <v>0</v>
      </c>
      <c r="J70" s="9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4">
        <f t="shared" si="3"/>
        <v>0</v>
      </c>
      <c r="J71" s="9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4">
        <f t="shared" si="3"/>
        <v>0</v>
      </c>
      <c r="J72" s="9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4">
        <f t="shared" si="3"/>
        <v>0</v>
      </c>
      <c r="J73" s="9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4">
        <f t="shared" si="3"/>
        <v>0</v>
      </c>
      <c r="J74" s="9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4">
        <f t="shared" si="3"/>
        <v>0</v>
      </c>
      <c r="J75" s="9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4">
        <f t="shared" si="3"/>
        <v>0</v>
      </c>
      <c r="J76" s="9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4">
        <f t="shared" si="3"/>
        <v>0</v>
      </c>
      <c r="J77" s="9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4">
        <f t="shared" si="3"/>
        <v>0</v>
      </c>
      <c r="J78" s="9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4">
        <f t="shared" si="3"/>
        <v>0</v>
      </c>
      <c r="J79" s="9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4">
        <f t="shared" si="3"/>
        <v>0</v>
      </c>
      <c r="J80" s="9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4">
        <f t="shared" si="3"/>
        <v>0</v>
      </c>
      <c r="J81" s="9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4">
        <f t="shared" si="3"/>
        <v>0</v>
      </c>
      <c r="J82" s="9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4">
        <f t="shared" si="3"/>
        <v>0</v>
      </c>
      <c r="J83" s="9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4">
        <f t="shared" si="3"/>
        <v>0</v>
      </c>
      <c r="J84" s="9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4">
        <f t="shared" si="3"/>
        <v>0</v>
      </c>
      <c r="J85" s="9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4">
        <f t="shared" si="3"/>
        <v>0</v>
      </c>
      <c r="J86" s="9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4">
        <f t="shared" si="3"/>
        <v>0</v>
      </c>
      <c r="J87" s="9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4">
        <f t="shared" si="3"/>
        <v>0</v>
      </c>
      <c r="J88" s="9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4">
        <f t="shared" si="3"/>
        <v>0</v>
      </c>
      <c r="J89" s="9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4">
        <f t="shared" si="3"/>
        <v>0</v>
      </c>
      <c r="J90" s="9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4">
        <f t="shared" si="3"/>
        <v>0</v>
      </c>
      <c r="J91" s="9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4">
        <f t="shared" si="3"/>
        <v>0</v>
      </c>
      <c r="J92" s="9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4">
        <f t="shared" si="3"/>
        <v>0</v>
      </c>
      <c r="J93" s="9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4">
        <f t="shared" si="3"/>
        <v>0</v>
      </c>
      <c r="J94" s="9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4">
        <f t="shared" si="3"/>
        <v>0</v>
      </c>
      <c r="J95" s="9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4">
        <f t="shared" si="3"/>
        <v>0</v>
      </c>
      <c r="J96" s="9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4">
        <f t="shared" si="3"/>
        <v>0</v>
      </c>
      <c r="J97" s="9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4">
        <f t="shared" si="3"/>
        <v>0</v>
      </c>
      <c r="J98" s="9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4">
        <f t="shared" si="3"/>
        <v>0</v>
      </c>
      <c r="J99" s="9">
        <f t="shared" si="4"/>
        <v>0</v>
      </c>
      <c r="K99" s="4"/>
    </row>
  </sheetData>
  <sortState ref="A4:J6">
    <sortCondition descending="1" ref="J4:J6"/>
  </sortState>
  <mergeCells count="1">
    <mergeCell ref="A1:K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K4:K99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107" zoomScaleNormal="107" workbookViewId="0">
      <selection sqref="A1:K1"/>
    </sheetView>
  </sheetViews>
  <sheetFormatPr defaultColWidth="9.140625" defaultRowHeight="15" x14ac:dyDescent="0.25"/>
  <cols>
    <col min="1" max="1" width="34.7109375" style="1" customWidth="1"/>
    <col min="2" max="2" width="8.42578125" style="1" bestFit="1" customWidth="1"/>
    <col min="3" max="3" width="7.28515625" style="1" customWidth="1"/>
    <col min="4" max="4" width="34.5703125" style="1" customWidth="1"/>
    <col min="5" max="5" width="35.7109375" style="1" customWidth="1"/>
    <col min="6" max="8" width="8.85546875" style="6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8" t="s">
        <v>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3">
        <v>41</v>
      </c>
    </row>
    <row r="2" spans="1:12" ht="15.75" x14ac:dyDescent="0.2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30</v>
      </c>
      <c r="H2" s="8" t="s">
        <v>31</v>
      </c>
      <c r="I2" s="7" t="s">
        <v>4</v>
      </c>
      <c r="J2" s="9" t="s">
        <v>5</v>
      </c>
      <c r="K2" s="7" t="s">
        <v>6</v>
      </c>
    </row>
    <row r="3" spans="1:12" ht="15.75" x14ac:dyDescent="0.25">
      <c r="A3" s="10" t="s">
        <v>37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2" ht="15" customHeight="1" x14ac:dyDescent="0.25">
      <c r="A4" s="16" t="s">
        <v>84</v>
      </c>
      <c r="B4" s="2">
        <v>1</v>
      </c>
      <c r="C4" s="2">
        <v>10</v>
      </c>
      <c r="D4" s="15" t="s">
        <v>23</v>
      </c>
      <c r="E4" s="2" t="s">
        <v>41</v>
      </c>
      <c r="F4" s="3">
        <v>5</v>
      </c>
      <c r="G4" s="3">
        <v>11</v>
      </c>
      <c r="H4" s="3">
        <v>13</v>
      </c>
      <c r="I4" s="14">
        <f>IF(SUM(F4:H4)&gt;$L$1, "больше макс!", SUM(F4:H4))</f>
        <v>29</v>
      </c>
      <c r="J4" s="9">
        <f>I4/$L$1</f>
        <v>0.70731707317073167</v>
      </c>
      <c r="K4" s="4" t="s">
        <v>77</v>
      </c>
    </row>
    <row r="5" spans="1:12" ht="15" customHeight="1" x14ac:dyDescent="0.25">
      <c r="A5" s="17" t="s">
        <v>42</v>
      </c>
      <c r="B5" s="5">
        <v>2</v>
      </c>
      <c r="C5" s="5">
        <v>10</v>
      </c>
      <c r="D5" s="5" t="s">
        <v>23</v>
      </c>
      <c r="E5" s="5" t="s">
        <v>41</v>
      </c>
      <c r="F5" s="3">
        <v>5</v>
      </c>
      <c r="G5" s="3">
        <v>11</v>
      </c>
      <c r="H5" s="3">
        <v>8</v>
      </c>
      <c r="I5" s="14">
        <f>IF(SUM(F5:H5)&gt;$L$1, "больше макс!", SUM(F5:H5))</f>
        <v>24</v>
      </c>
      <c r="J5" s="9">
        <f>I5/$L$1</f>
        <v>0.58536585365853655</v>
      </c>
      <c r="K5" s="4" t="s">
        <v>78</v>
      </c>
    </row>
    <row r="6" spans="1:12" ht="15" customHeight="1" x14ac:dyDescent="0.25">
      <c r="A6" s="16" t="s">
        <v>44</v>
      </c>
      <c r="B6" s="2">
        <v>4</v>
      </c>
      <c r="C6" s="2">
        <v>10</v>
      </c>
      <c r="D6" s="2" t="s">
        <v>23</v>
      </c>
      <c r="E6" s="2" t="s">
        <v>41</v>
      </c>
      <c r="F6" s="3">
        <v>1</v>
      </c>
      <c r="G6" s="3">
        <v>10</v>
      </c>
      <c r="H6" s="3">
        <v>9</v>
      </c>
      <c r="I6" s="14">
        <f>IF(SUM(F6:H6)&gt;$L$1, "больше макс!", SUM(F6:H6))</f>
        <v>20</v>
      </c>
      <c r="J6" s="9">
        <f>I6/$L$1</f>
        <v>0.48780487804878048</v>
      </c>
      <c r="K6" s="4" t="s">
        <v>79</v>
      </c>
    </row>
    <row r="7" spans="1:12" ht="15" customHeight="1" x14ac:dyDescent="0.25">
      <c r="A7" s="16" t="s">
        <v>43</v>
      </c>
      <c r="B7" s="2">
        <v>3</v>
      </c>
      <c r="C7" s="2">
        <v>10</v>
      </c>
      <c r="D7" s="2" t="s">
        <v>23</v>
      </c>
      <c r="E7" s="2" t="s">
        <v>41</v>
      </c>
      <c r="F7" s="3">
        <v>4</v>
      </c>
      <c r="G7" s="3">
        <v>9</v>
      </c>
      <c r="H7" s="3">
        <v>6</v>
      </c>
      <c r="I7" s="14">
        <f>IF(SUM(F7:H7)&gt;$L$1, "больше макс!", SUM(F7:H7))</f>
        <v>19</v>
      </c>
      <c r="J7" s="9">
        <f>I7/$L$1</f>
        <v>0.46341463414634149</v>
      </c>
      <c r="K7" s="4" t="s">
        <v>79</v>
      </c>
    </row>
    <row r="8" spans="1:12" ht="15" customHeight="1" x14ac:dyDescent="0.25">
      <c r="A8" s="17"/>
      <c r="B8" s="5"/>
      <c r="C8" s="5"/>
      <c r="D8" s="5"/>
      <c r="E8" s="5"/>
      <c r="F8" s="3"/>
      <c r="G8" s="3"/>
      <c r="H8" s="3"/>
      <c r="I8" s="14">
        <f t="shared" ref="I8:I35" si="0">IF(SUM(F8:H8)&gt;$L$1, "больше макс!", SUM(F8:H8))</f>
        <v>0</v>
      </c>
      <c r="J8" s="9">
        <f t="shared" ref="J8:J67" si="1">I8/$L$1</f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4">
        <f t="shared" si="0"/>
        <v>0</v>
      </c>
      <c r="J9" s="9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4">
        <f t="shared" si="0"/>
        <v>0</v>
      </c>
      <c r="J10" s="9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4">
        <f t="shared" si="0"/>
        <v>0</v>
      </c>
      <c r="J11" s="9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4">
        <f t="shared" si="0"/>
        <v>0</v>
      </c>
      <c r="J12" s="9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4">
        <f t="shared" si="0"/>
        <v>0</v>
      </c>
      <c r="J13" s="9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4">
        <f t="shared" si="0"/>
        <v>0</v>
      </c>
      <c r="J14" s="9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4">
        <f t="shared" si="0"/>
        <v>0</v>
      </c>
      <c r="J15" s="9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4">
        <f t="shared" si="0"/>
        <v>0</v>
      </c>
      <c r="J16" s="9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4">
        <f t="shared" si="0"/>
        <v>0</v>
      </c>
      <c r="J17" s="9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4">
        <f t="shared" si="0"/>
        <v>0</v>
      </c>
      <c r="J18" s="9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4">
        <f t="shared" si="0"/>
        <v>0</v>
      </c>
      <c r="J19" s="9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4">
        <f t="shared" si="0"/>
        <v>0</v>
      </c>
      <c r="J20" s="9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4">
        <f t="shared" si="0"/>
        <v>0</v>
      </c>
      <c r="J21" s="9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4">
        <f t="shared" si="0"/>
        <v>0</v>
      </c>
      <c r="J22" s="9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4">
        <f t="shared" si="0"/>
        <v>0</v>
      </c>
      <c r="J23" s="9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4">
        <f t="shared" si="0"/>
        <v>0</v>
      </c>
      <c r="J24" s="9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4">
        <f t="shared" si="0"/>
        <v>0</v>
      </c>
      <c r="J25" s="9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4">
        <f t="shared" si="0"/>
        <v>0</v>
      </c>
      <c r="J26" s="9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4">
        <f t="shared" si="0"/>
        <v>0</v>
      </c>
      <c r="J27" s="9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4">
        <f t="shared" si="0"/>
        <v>0</v>
      </c>
      <c r="J28" s="9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4">
        <f t="shared" si="0"/>
        <v>0</v>
      </c>
      <c r="J29" s="9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4">
        <f t="shared" si="0"/>
        <v>0</v>
      </c>
      <c r="J30" s="9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4">
        <f t="shared" si="0"/>
        <v>0</v>
      </c>
      <c r="J31" s="9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4">
        <f t="shared" si="0"/>
        <v>0</v>
      </c>
      <c r="J32" s="9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4">
        <f t="shared" si="0"/>
        <v>0</v>
      </c>
      <c r="J33" s="9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4">
        <f t="shared" si="0"/>
        <v>0</v>
      </c>
      <c r="J34" s="9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4">
        <f t="shared" si="0"/>
        <v>0</v>
      </c>
      <c r="J35" s="9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4">
        <f t="shared" ref="I36:I67" si="2">IF(SUM(F36:H36)&gt;$L$1, "больше макс!", SUM(F36:H36))</f>
        <v>0</v>
      </c>
      <c r="J36" s="9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4">
        <f t="shared" si="2"/>
        <v>0</v>
      </c>
      <c r="J37" s="9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4">
        <f t="shared" si="2"/>
        <v>0</v>
      </c>
      <c r="J38" s="9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4">
        <f t="shared" si="2"/>
        <v>0</v>
      </c>
      <c r="J39" s="9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4">
        <f t="shared" si="2"/>
        <v>0</v>
      </c>
      <c r="J40" s="9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4">
        <f t="shared" si="2"/>
        <v>0</v>
      </c>
      <c r="J41" s="9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4">
        <f t="shared" si="2"/>
        <v>0</v>
      </c>
      <c r="J42" s="9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4">
        <f t="shared" si="2"/>
        <v>0</v>
      </c>
      <c r="J43" s="9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4">
        <f t="shared" si="2"/>
        <v>0</v>
      </c>
      <c r="J44" s="9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4">
        <f t="shared" si="2"/>
        <v>0</v>
      </c>
      <c r="J45" s="9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4">
        <f t="shared" si="2"/>
        <v>0</v>
      </c>
      <c r="J46" s="9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4">
        <f t="shared" si="2"/>
        <v>0</v>
      </c>
      <c r="J47" s="9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4">
        <f t="shared" si="2"/>
        <v>0</v>
      </c>
      <c r="J48" s="9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4">
        <f t="shared" si="2"/>
        <v>0</v>
      </c>
      <c r="J49" s="9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4">
        <f t="shared" si="2"/>
        <v>0</v>
      </c>
      <c r="J50" s="9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4">
        <f t="shared" si="2"/>
        <v>0</v>
      </c>
      <c r="J51" s="9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4">
        <f t="shared" si="2"/>
        <v>0</v>
      </c>
      <c r="J52" s="9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4">
        <f t="shared" si="2"/>
        <v>0</v>
      </c>
      <c r="J53" s="9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4">
        <f t="shared" si="2"/>
        <v>0</v>
      </c>
      <c r="J54" s="9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4">
        <f t="shared" si="2"/>
        <v>0</v>
      </c>
      <c r="J55" s="9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4">
        <f t="shared" si="2"/>
        <v>0</v>
      </c>
      <c r="J56" s="9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4">
        <f t="shared" si="2"/>
        <v>0</v>
      </c>
      <c r="J57" s="9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4">
        <f t="shared" si="2"/>
        <v>0</v>
      </c>
      <c r="J58" s="9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4">
        <f t="shared" si="2"/>
        <v>0</v>
      </c>
      <c r="J59" s="9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4">
        <f t="shared" si="2"/>
        <v>0</v>
      </c>
      <c r="J60" s="9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4">
        <f t="shared" si="2"/>
        <v>0</v>
      </c>
      <c r="J61" s="9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4">
        <f t="shared" si="2"/>
        <v>0</v>
      </c>
      <c r="J62" s="9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4">
        <f t="shared" si="2"/>
        <v>0</v>
      </c>
      <c r="J63" s="9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4">
        <f t="shared" si="2"/>
        <v>0</v>
      </c>
      <c r="J64" s="9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4">
        <f t="shared" si="2"/>
        <v>0</v>
      </c>
      <c r="J65" s="9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4">
        <f t="shared" si="2"/>
        <v>0</v>
      </c>
      <c r="J66" s="9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4">
        <f t="shared" si="2"/>
        <v>0</v>
      </c>
      <c r="J67" s="9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4">
        <f t="shared" ref="I68:I99" si="3">IF(SUM(F68:H68)&gt;$L$1, "больше макс!", SUM(F68:H68))</f>
        <v>0</v>
      </c>
      <c r="J68" s="9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4">
        <f t="shared" si="3"/>
        <v>0</v>
      </c>
      <c r="J69" s="9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4">
        <f t="shared" si="3"/>
        <v>0</v>
      </c>
      <c r="J70" s="9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4">
        <f t="shared" si="3"/>
        <v>0</v>
      </c>
      <c r="J71" s="9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4">
        <f t="shared" si="3"/>
        <v>0</v>
      </c>
      <c r="J72" s="9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4">
        <f t="shared" si="3"/>
        <v>0</v>
      </c>
      <c r="J73" s="9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4">
        <f t="shared" si="3"/>
        <v>0</v>
      </c>
      <c r="J74" s="9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4">
        <f t="shared" si="3"/>
        <v>0</v>
      </c>
      <c r="J75" s="9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4">
        <f t="shared" si="3"/>
        <v>0</v>
      </c>
      <c r="J76" s="9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4">
        <f t="shared" si="3"/>
        <v>0</v>
      </c>
      <c r="J77" s="9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4">
        <f t="shared" si="3"/>
        <v>0</v>
      </c>
      <c r="J78" s="9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4">
        <f t="shared" si="3"/>
        <v>0</v>
      </c>
      <c r="J79" s="9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4">
        <f t="shared" si="3"/>
        <v>0</v>
      </c>
      <c r="J80" s="9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4">
        <f t="shared" si="3"/>
        <v>0</v>
      </c>
      <c r="J81" s="9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4">
        <f t="shared" si="3"/>
        <v>0</v>
      </c>
      <c r="J82" s="9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4">
        <f t="shared" si="3"/>
        <v>0</v>
      </c>
      <c r="J83" s="9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4">
        <f t="shared" si="3"/>
        <v>0</v>
      </c>
      <c r="J84" s="9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4">
        <f t="shared" si="3"/>
        <v>0</v>
      </c>
      <c r="J85" s="9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4">
        <f t="shared" si="3"/>
        <v>0</v>
      </c>
      <c r="J86" s="9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4">
        <f t="shared" si="3"/>
        <v>0</v>
      </c>
      <c r="J87" s="9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4">
        <f t="shared" si="3"/>
        <v>0</v>
      </c>
      <c r="J88" s="9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4">
        <f t="shared" si="3"/>
        <v>0</v>
      </c>
      <c r="J89" s="9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4">
        <f t="shared" si="3"/>
        <v>0</v>
      </c>
      <c r="J90" s="9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4">
        <f t="shared" si="3"/>
        <v>0</v>
      </c>
      <c r="J91" s="9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4">
        <f t="shared" si="3"/>
        <v>0</v>
      </c>
      <c r="J92" s="9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4">
        <f t="shared" si="3"/>
        <v>0</v>
      </c>
      <c r="J93" s="9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4">
        <f t="shared" si="3"/>
        <v>0</v>
      </c>
      <c r="J94" s="9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4">
        <f t="shared" si="3"/>
        <v>0</v>
      </c>
      <c r="J95" s="9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4">
        <f t="shared" si="3"/>
        <v>0</v>
      </c>
      <c r="J96" s="9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4">
        <f t="shared" si="3"/>
        <v>0</v>
      </c>
      <c r="J97" s="9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4">
        <f t="shared" si="3"/>
        <v>0</v>
      </c>
      <c r="J98" s="9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4">
        <f t="shared" si="3"/>
        <v>0</v>
      </c>
      <c r="J99" s="9">
        <f t="shared" si="4"/>
        <v>0</v>
      </c>
      <c r="K99" s="4"/>
    </row>
  </sheetData>
  <sortState ref="A4:J7">
    <sortCondition descending="1" ref="J4:J7"/>
  </sortState>
  <mergeCells count="1">
    <mergeCell ref="A1:K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K4:K99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86" zoomScaleNormal="86" workbookViewId="0">
      <selection sqref="A1:K1"/>
    </sheetView>
  </sheetViews>
  <sheetFormatPr defaultColWidth="9.140625" defaultRowHeight="15" x14ac:dyDescent="0.25"/>
  <cols>
    <col min="1" max="1" width="28.140625" style="1" customWidth="1"/>
    <col min="2" max="2" width="8.42578125" style="1" bestFit="1" customWidth="1"/>
    <col min="3" max="3" width="7.28515625" style="1" customWidth="1"/>
    <col min="4" max="4" width="35.85546875" style="1" customWidth="1"/>
    <col min="5" max="5" width="30.85546875" style="1" customWidth="1"/>
    <col min="6" max="8" width="8.85546875" style="6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8" t="s">
        <v>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3">
        <v>41</v>
      </c>
    </row>
    <row r="2" spans="1:12" ht="15.75" x14ac:dyDescent="0.2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29</v>
      </c>
      <c r="G2" s="8" t="s">
        <v>30</v>
      </c>
      <c r="H2" s="8" t="s">
        <v>31</v>
      </c>
      <c r="I2" s="7" t="s">
        <v>4</v>
      </c>
      <c r="J2" s="9" t="s">
        <v>5</v>
      </c>
      <c r="K2" s="7" t="s">
        <v>6</v>
      </c>
    </row>
    <row r="3" spans="1:12" ht="15.75" x14ac:dyDescent="0.25">
      <c r="A3" s="10" t="s">
        <v>38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2" ht="15" customHeight="1" x14ac:dyDescent="0.25">
      <c r="A4" s="17" t="s">
        <v>85</v>
      </c>
      <c r="B4" s="5">
        <v>2</v>
      </c>
      <c r="C4" s="5">
        <v>11</v>
      </c>
      <c r="D4" s="5" t="s">
        <v>23</v>
      </c>
      <c r="E4" s="5" t="s">
        <v>41</v>
      </c>
      <c r="F4" s="3">
        <v>4</v>
      </c>
      <c r="G4" s="3">
        <v>12</v>
      </c>
      <c r="H4" s="3">
        <v>9</v>
      </c>
      <c r="I4" s="14">
        <f>IF(SUM(F4:H4)&gt;$L$1, "больше макс!", SUM(F4:H4))</f>
        <v>25</v>
      </c>
      <c r="J4" s="9">
        <f>I4/$L$1</f>
        <v>0.6097560975609756</v>
      </c>
      <c r="K4" s="4" t="s">
        <v>77</v>
      </c>
    </row>
    <row r="5" spans="1:12" ht="15" customHeight="1" x14ac:dyDescent="0.25">
      <c r="A5" s="16" t="s">
        <v>39</v>
      </c>
      <c r="B5" s="2">
        <v>1</v>
      </c>
      <c r="C5" s="2">
        <v>11</v>
      </c>
      <c r="D5" s="15" t="s">
        <v>23</v>
      </c>
      <c r="E5" s="2" t="s">
        <v>40</v>
      </c>
      <c r="F5" s="3">
        <v>5</v>
      </c>
      <c r="G5" s="3">
        <v>9</v>
      </c>
      <c r="H5" s="3">
        <v>6</v>
      </c>
      <c r="I5" s="14">
        <f>IF(SUM(F5:H5)&gt;$L$1, "больше макс!", SUM(F5:H5))</f>
        <v>20</v>
      </c>
      <c r="J5" s="9">
        <f>I5/$L$1</f>
        <v>0.48780487804878048</v>
      </c>
      <c r="K5" s="4" t="s">
        <v>79</v>
      </c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4">
        <f t="shared" ref="I6:I35" si="0">IF(SUM(F6:H6)&gt;$L$1, "больше макс!", SUM(F6:H6))</f>
        <v>0</v>
      </c>
      <c r="J6" s="9">
        <f t="shared" ref="J6:J67" si="1">I6/$L$1</f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4">
        <f t="shared" si="0"/>
        <v>0</v>
      </c>
      <c r="J7" s="9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4">
        <f t="shared" si="0"/>
        <v>0</v>
      </c>
      <c r="J8" s="9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4">
        <f t="shared" si="0"/>
        <v>0</v>
      </c>
      <c r="J9" s="9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4">
        <f t="shared" si="0"/>
        <v>0</v>
      </c>
      <c r="J10" s="9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4">
        <f t="shared" si="0"/>
        <v>0</v>
      </c>
      <c r="J11" s="9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4">
        <f t="shared" si="0"/>
        <v>0</v>
      </c>
      <c r="J12" s="9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4">
        <f t="shared" si="0"/>
        <v>0</v>
      </c>
      <c r="J13" s="9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4">
        <f t="shared" si="0"/>
        <v>0</v>
      </c>
      <c r="J14" s="9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4">
        <f t="shared" si="0"/>
        <v>0</v>
      </c>
      <c r="J15" s="9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4">
        <f t="shared" si="0"/>
        <v>0</v>
      </c>
      <c r="J16" s="9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4">
        <f t="shared" si="0"/>
        <v>0</v>
      </c>
      <c r="J17" s="9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4">
        <f t="shared" si="0"/>
        <v>0</v>
      </c>
      <c r="J18" s="9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4">
        <f t="shared" si="0"/>
        <v>0</v>
      </c>
      <c r="J19" s="9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4">
        <f t="shared" si="0"/>
        <v>0</v>
      </c>
      <c r="J20" s="9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4">
        <f t="shared" si="0"/>
        <v>0</v>
      </c>
      <c r="J21" s="9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4">
        <f t="shared" si="0"/>
        <v>0</v>
      </c>
      <c r="J22" s="9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4">
        <f t="shared" si="0"/>
        <v>0</v>
      </c>
      <c r="J23" s="9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4">
        <f t="shared" si="0"/>
        <v>0</v>
      </c>
      <c r="J24" s="9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4">
        <f t="shared" si="0"/>
        <v>0</v>
      </c>
      <c r="J25" s="9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4">
        <f t="shared" si="0"/>
        <v>0</v>
      </c>
      <c r="J26" s="9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4">
        <f t="shared" si="0"/>
        <v>0</v>
      </c>
      <c r="J27" s="9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4">
        <f t="shared" si="0"/>
        <v>0</v>
      </c>
      <c r="J28" s="9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4">
        <f t="shared" si="0"/>
        <v>0</v>
      </c>
      <c r="J29" s="9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4">
        <f t="shared" si="0"/>
        <v>0</v>
      </c>
      <c r="J30" s="9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4">
        <f t="shared" si="0"/>
        <v>0</v>
      </c>
      <c r="J31" s="9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4">
        <f t="shared" si="0"/>
        <v>0</v>
      </c>
      <c r="J32" s="9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4">
        <f t="shared" si="0"/>
        <v>0</v>
      </c>
      <c r="J33" s="9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4">
        <f t="shared" si="0"/>
        <v>0</v>
      </c>
      <c r="J34" s="9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4">
        <f t="shared" si="0"/>
        <v>0</v>
      </c>
      <c r="J35" s="9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4">
        <f t="shared" ref="I36:I67" si="2">IF(SUM(F36:H36)&gt;$L$1, "больше макс!", SUM(F36:H36))</f>
        <v>0</v>
      </c>
      <c r="J36" s="9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4">
        <f t="shared" si="2"/>
        <v>0</v>
      </c>
      <c r="J37" s="9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4">
        <f t="shared" si="2"/>
        <v>0</v>
      </c>
      <c r="J38" s="9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4">
        <f t="shared" si="2"/>
        <v>0</v>
      </c>
      <c r="J39" s="9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4">
        <f t="shared" si="2"/>
        <v>0</v>
      </c>
      <c r="J40" s="9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4">
        <f t="shared" si="2"/>
        <v>0</v>
      </c>
      <c r="J41" s="9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4">
        <f t="shared" si="2"/>
        <v>0</v>
      </c>
      <c r="J42" s="9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4">
        <f t="shared" si="2"/>
        <v>0</v>
      </c>
      <c r="J43" s="9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4">
        <f t="shared" si="2"/>
        <v>0</v>
      </c>
      <c r="J44" s="9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4">
        <f t="shared" si="2"/>
        <v>0</v>
      </c>
      <c r="J45" s="9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4">
        <f t="shared" si="2"/>
        <v>0</v>
      </c>
      <c r="J46" s="9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4">
        <f t="shared" si="2"/>
        <v>0</v>
      </c>
      <c r="J47" s="9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4">
        <f t="shared" si="2"/>
        <v>0</v>
      </c>
      <c r="J48" s="9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4">
        <f t="shared" si="2"/>
        <v>0</v>
      </c>
      <c r="J49" s="9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4">
        <f t="shared" si="2"/>
        <v>0</v>
      </c>
      <c r="J50" s="9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4">
        <f t="shared" si="2"/>
        <v>0</v>
      </c>
      <c r="J51" s="9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4">
        <f t="shared" si="2"/>
        <v>0</v>
      </c>
      <c r="J52" s="9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4">
        <f t="shared" si="2"/>
        <v>0</v>
      </c>
      <c r="J53" s="9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4">
        <f t="shared" si="2"/>
        <v>0</v>
      </c>
      <c r="J54" s="9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4">
        <f t="shared" si="2"/>
        <v>0</v>
      </c>
      <c r="J55" s="9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4">
        <f t="shared" si="2"/>
        <v>0</v>
      </c>
      <c r="J56" s="9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4">
        <f t="shared" si="2"/>
        <v>0</v>
      </c>
      <c r="J57" s="9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4">
        <f t="shared" si="2"/>
        <v>0</v>
      </c>
      <c r="J58" s="9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4">
        <f t="shared" si="2"/>
        <v>0</v>
      </c>
      <c r="J59" s="9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4">
        <f t="shared" si="2"/>
        <v>0</v>
      </c>
      <c r="J60" s="9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4">
        <f t="shared" si="2"/>
        <v>0</v>
      </c>
      <c r="J61" s="9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4">
        <f t="shared" si="2"/>
        <v>0</v>
      </c>
      <c r="J62" s="9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4">
        <f t="shared" si="2"/>
        <v>0</v>
      </c>
      <c r="J63" s="9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4">
        <f t="shared" si="2"/>
        <v>0</v>
      </c>
      <c r="J64" s="9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4">
        <f t="shared" si="2"/>
        <v>0</v>
      </c>
      <c r="J65" s="9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4">
        <f t="shared" si="2"/>
        <v>0</v>
      </c>
      <c r="J66" s="9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4">
        <f t="shared" si="2"/>
        <v>0</v>
      </c>
      <c r="J67" s="9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4">
        <f t="shared" ref="I68:I99" si="3">IF(SUM(F68:H68)&gt;$L$1, "больше макс!", SUM(F68:H68))</f>
        <v>0</v>
      </c>
      <c r="J68" s="9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4">
        <f t="shared" si="3"/>
        <v>0</v>
      </c>
      <c r="J69" s="9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4">
        <f t="shared" si="3"/>
        <v>0</v>
      </c>
      <c r="J70" s="9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4">
        <f t="shared" si="3"/>
        <v>0</v>
      </c>
      <c r="J71" s="9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4">
        <f t="shared" si="3"/>
        <v>0</v>
      </c>
      <c r="J72" s="9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4">
        <f t="shared" si="3"/>
        <v>0</v>
      </c>
      <c r="J73" s="9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4">
        <f t="shared" si="3"/>
        <v>0</v>
      </c>
      <c r="J74" s="9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4">
        <f t="shared" si="3"/>
        <v>0</v>
      </c>
      <c r="J75" s="9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4">
        <f t="shared" si="3"/>
        <v>0</v>
      </c>
      <c r="J76" s="9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4">
        <f t="shared" si="3"/>
        <v>0</v>
      </c>
      <c r="J77" s="9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4">
        <f t="shared" si="3"/>
        <v>0</v>
      </c>
      <c r="J78" s="9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4">
        <f t="shared" si="3"/>
        <v>0</v>
      </c>
      <c r="J79" s="9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4">
        <f t="shared" si="3"/>
        <v>0</v>
      </c>
      <c r="J80" s="9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4">
        <f t="shared" si="3"/>
        <v>0</v>
      </c>
      <c r="J81" s="9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4">
        <f t="shared" si="3"/>
        <v>0</v>
      </c>
      <c r="J82" s="9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4">
        <f t="shared" si="3"/>
        <v>0</v>
      </c>
      <c r="J83" s="9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4">
        <f t="shared" si="3"/>
        <v>0</v>
      </c>
      <c r="J84" s="9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4">
        <f t="shared" si="3"/>
        <v>0</v>
      </c>
      <c r="J85" s="9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4">
        <f t="shared" si="3"/>
        <v>0</v>
      </c>
      <c r="J86" s="9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4">
        <f t="shared" si="3"/>
        <v>0</v>
      </c>
      <c r="J87" s="9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4">
        <f t="shared" si="3"/>
        <v>0</v>
      </c>
      <c r="J88" s="9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4">
        <f t="shared" si="3"/>
        <v>0</v>
      </c>
      <c r="J89" s="9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4">
        <f t="shared" si="3"/>
        <v>0</v>
      </c>
      <c r="J90" s="9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4">
        <f t="shared" si="3"/>
        <v>0</v>
      </c>
      <c r="J91" s="9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4">
        <f t="shared" si="3"/>
        <v>0</v>
      </c>
      <c r="J92" s="9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4">
        <f t="shared" si="3"/>
        <v>0</v>
      </c>
      <c r="J93" s="9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4">
        <f t="shared" si="3"/>
        <v>0</v>
      </c>
      <c r="J94" s="9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4">
        <f t="shared" si="3"/>
        <v>0</v>
      </c>
      <c r="J95" s="9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4">
        <f t="shared" si="3"/>
        <v>0</v>
      </c>
      <c r="J96" s="9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4">
        <f t="shared" si="3"/>
        <v>0</v>
      </c>
      <c r="J97" s="9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4">
        <f t="shared" si="3"/>
        <v>0</v>
      </c>
      <c r="J98" s="9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4">
        <f t="shared" si="3"/>
        <v>0</v>
      </c>
      <c r="J99" s="9">
        <f t="shared" si="4"/>
        <v>0</v>
      </c>
      <c r="K99" s="4"/>
    </row>
  </sheetData>
  <sortState ref="A4:J5">
    <sortCondition descending="1" ref="J4:J5"/>
  </sortState>
  <mergeCells count="1">
    <mergeCell ref="A1:K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K4:K99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2024-10-23T20:26:06Z</dcterms:modified>
</cp:coreProperties>
</file>