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4"/>
  <c r="I7" i="4"/>
  <c r="I8" i="4"/>
  <c r="I9" i="4"/>
  <c r="I6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15" i="3"/>
  <c r="I13" i="3"/>
  <c r="I10" i="3"/>
  <c r="I7" i="3"/>
  <c r="I8" i="3"/>
  <c r="I9" i="3"/>
  <c r="I12" i="3"/>
  <c r="I11" i="3"/>
  <c r="I14" i="3"/>
  <c r="I4" i="3"/>
  <c r="I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6" i="3"/>
  <c r="I12" i="2"/>
  <c r="I5" i="2"/>
  <c r="I6" i="2"/>
  <c r="I11" i="2"/>
  <c r="I10" i="2"/>
  <c r="I4" i="2"/>
  <c r="I9" i="2"/>
  <c r="I13" i="2"/>
  <c r="I7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8" i="2"/>
</calcChain>
</file>

<file path=xl/sharedStrings.xml><?xml version="1.0" encoding="utf-8"?>
<sst xmlns="http://schemas.openxmlformats.org/spreadsheetml/2006/main" count="352" uniqueCount="131">
  <si>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</si>
  <si>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</si>
  <si>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</si>
  <si>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</si>
  <si>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</si>
  <si>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</si>
  <si>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</si>
  <si>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</si>
  <si>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</si>
  <si>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</si>
  <si>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</si>
  <si>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</si>
  <si>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</si>
  <si>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</si>
  <si>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</si>
  <si>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</si>
  <si>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</si>
  <si>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информатике</t>
  </si>
  <si>
    <t>Мулдагалиева Юлия Геннадьевна</t>
  </si>
  <si>
    <t xml:space="preserve">Василечко </t>
  </si>
  <si>
    <t>Ринат</t>
  </si>
  <si>
    <t xml:space="preserve">Лоскутов </t>
  </si>
  <si>
    <t>Глеб</t>
  </si>
  <si>
    <t xml:space="preserve">Крылова </t>
  </si>
  <si>
    <t>Эмилия</t>
  </si>
  <si>
    <t>Багрова</t>
  </si>
  <si>
    <t>Дарья</t>
  </si>
  <si>
    <t>Андреевна</t>
  </si>
  <si>
    <t>Евгеньевич</t>
  </si>
  <si>
    <t>Баракова</t>
  </si>
  <si>
    <t>Яна</t>
  </si>
  <si>
    <t>Суханова</t>
  </si>
  <si>
    <t>Виктория</t>
  </si>
  <si>
    <t>Гущин</t>
  </si>
  <si>
    <t>Роман</t>
  </si>
  <si>
    <t>Комаров</t>
  </si>
  <si>
    <t>Владислав</t>
  </si>
  <si>
    <t>Джурко</t>
  </si>
  <si>
    <t>Николай</t>
  </si>
  <si>
    <t>Исманалиева</t>
  </si>
  <si>
    <t>Самира</t>
  </si>
  <si>
    <t>5Б</t>
  </si>
  <si>
    <t>5А</t>
  </si>
  <si>
    <t>Иванович</t>
  </si>
  <si>
    <t>Юрьевна</t>
  </si>
  <si>
    <t>Владимирович</t>
  </si>
  <si>
    <t>Александровна</t>
  </si>
  <si>
    <t>Дайырбековна</t>
  </si>
  <si>
    <t>Сергеевич</t>
  </si>
  <si>
    <t>Вячеславович</t>
  </si>
  <si>
    <t>Автонеев</t>
  </si>
  <si>
    <t>Груницкий</t>
  </si>
  <si>
    <t>Жилин</t>
  </si>
  <si>
    <t>Ендальцев</t>
  </si>
  <si>
    <t>Кузовлев</t>
  </si>
  <si>
    <t>Сыкчин</t>
  </si>
  <si>
    <t>Квашин</t>
  </si>
  <si>
    <t>Козлов</t>
  </si>
  <si>
    <t>Ловчиков</t>
  </si>
  <si>
    <t>Семкив</t>
  </si>
  <si>
    <t>Михалицын</t>
  </si>
  <si>
    <t>Леонид</t>
  </si>
  <si>
    <t>Артёмович</t>
  </si>
  <si>
    <t>6Б</t>
  </si>
  <si>
    <t xml:space="preserve">Евгений </t>
  </si>
  <si>
    <t>Александрович</t>
  </si>
  <si>
    <t>6А</t>
  </si>
  <si>
    <t>Стефан</t>
  </si>
  <si>
    <t>Станиславович</t>
  </si>
  <si>
    <t>Насоновский</t>
  </si>
  <si>
    <t>Артём</t>
  </si>
  <si>
    <t>6В</t>
  </si>
  <si>
    <t>Данил</t>
  </si>
  <si>
    <t>Андреевич</t>
  </si>
  <si>
    <t>Даниил</t>
  </si>
  <si>
    <t>Романович</t>
  </si>
  <si>
    <t>Павел</t>
  </si>
  <si>
    <t xml:space="preserve">Ярослав </t>
  </si>
  <si>
    <t xml:space="preserve">Дмитрий </t>
  </si>
  <si>
    <t>Николаевич</t>
  </si>
  <si>
    <t xml:space="preserve">Максим </t>
  </si>
  <si>
    <t>Алексеевич</t>
  </si>
  <si>
    <t>победитель</t>
  </si>
  <si>
    <t>призер</t>
  </si>
  <si>
    <t>участник</t>
  </si>
  <si>
    <t xml:space="preserve"> МОУ "Гимназия №2"</t>
  </si>
  <si>
    <t>Пилипенко</t>
  </si>
  <si>
    <t>Виктор</t>
  </si>
  <si>
    <t>Крохина</t>
  </si>
  <si>
    <t>Невзорова</t>
  </si>
  <si>
    <t>Будняк</t>
  </si>
  <si>
    <t>Раевский</t>
  </si>
  <si>
    <t>Софья</t>
  </si>
  <si>
    <t>Владимировна</t>
  </si>
  <si>
    <t>Арина</t>
  </si>
  <si>
    <t>Романовна</t>
  </si>
  <si>
    <t>7А</t>
  </si>
  <si>
    <t>Максим</t>
  </si>
  <si>
    <t>Денисович</t>
  </si>
  <si>
    <t>7В</t>
  </si>
  <si>
    <t>Петр</t>
  </si>
  <si>
    <t>Павлович</t>
  </si>
  <si>
    <t>Александр</t>
  </si>
  <si>
    <t>Олегович</t>
  </si>
  <si>
    <t>7Б</t>
  </si>
  <si>
    <t>Макарютин</t>
  </si>
  <si>
    <t>8А</t>
  </si>
  <si>
    <t>Волынчук</t>
  </si>
  <si>
    <t>Юлия</t>
  </si>
  <si>
    <t>8Б</t>
  </si>
  <si>
    <t>Ануфриева</t>
  </si>
  <si>
    <t>Алексеевна</t>
  </si>
  <si>
    <t>Дудкина</t>
  </si>
  <si>
    <t>Тамоян</t>
  </si>
  <si>
    <t>Мураз</t>
  </si>
  <si>
    <t>Элоевич</t>
  </si>
  <si>
    <t>9Б</t>
  </si>
  <si>
    <t>Анастасия</t>
  </si>
  <si>
    <t>Щукин</t>
  </si>
  <si>
    <t>9А</t>
  </si>
  <si>
    <t>Константин</t>
  </si>
  <si>
    <t>Белявский</t>
  </si>
  <si>
    <t>Углев</t>
  </si>
  <si>
    <t>Горобец</t>
  </si>
  <si>
    <t>Асаева</t>
  </si>
  <si>
    <t>Захарченко</t>
  </si>
  <si>
    <t>Кирилл</t>
  </si>
  <si>
    <t>Дмитрий</t>
  </si>
  <si>
    <t>Алина</t>
  </si>
  <si>
    <t>Денисовна</t>
  </si>
  <si>
    <t>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</si>
</sst>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F4" sqref="F4:G4"/>
    </sheetView>
  </sheetViews>
  <sheetFormatPr defaultRowHeight="15" x14ac:dyDescent="0.25"/>
  <cols>
    <col min="1" max="1" width="14" customWidth="1"/>
    <col min="2" max="2" width="12.28515625" customWidth="1"/>
    <col min="3" max="3" width="16.85546875" customWidth="1"/>
    <col min="4" max="4" width="8.42578125" bestFit="1" customWidth="1"/>
    <col min="6" max="6" width="24.5703125" customWidth="1"/>
    <col min="7" max="7" width="21.4257812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1.5" x14ac:dyDescent="0.25">
      <c r="A4" s="24" t="s">
        <v>33</v>
      </c>
      <c r="B4" s="24" t="s">
        <v>34</v>
      </c>
      <c r="C4" s="24" t="s">
        <v>43</v>
      </c>
      <c r="D4" s="14">
        <v>7</v>
      </c>
      <c r="E4" s="14" t="s">
        <v>42</v>
      </c>
      <c r="F4" s="21" t="s">
        <v>85</v>
      </c>
      <c r="G4" s="22" t="s">
        <v>18</v>
      </c>
      <c r="H4" s="6">
        <v>174</v>
      </c>
      <c r="I4" s="7">
        <f>H4/500</f>
        <v>0.34799999999999998</v>
      </c>
      <c r="J4" s="8" t="s">
        <v>84</v>
      </c>
    </row>
    <row r="5" spans="1:10" ht="31.5" x14ac:dyDescent="0.25">
      <c r="A5" s="26" t="s">
        <v>23</v>
      </c>
      <c r="B5" s="26" t="s">
        <v>24</v>
      </c>
      <c r="C5" s="26" t="s">
        <v>44</v>
      </c>
      <c r="D5" s="23">
        <v>3</v>
      </c>
      <c r="E5" s="21" t="s">
        <v>41</v>
      </c>
      <c r="F5" s="21" t="s">
        <v>85</v>
      </c>
      <c r="G5" s="22" t="s">
        <v>18</v>
      </c>
      <c r="H5" s="6">
        <v>164</v>
      </c>
      <c r="I5" s="7">
        <f>H5/500</f>
        <v>0.32800000000000001</v>
      </c>
      <c r="J5" s="8" t="s">
        <v>84</v>
      </c>
    </row>
    <row r="6" spans="1:10" ht="31.5" x14ac:dyDescent="0.25">
      <c r="A6" s="26" t="s">
        <v>25</v>
      </c>
      <c r="B6" s="26" t="s">
        <v>26</v>
      </c>
      <c r="C6" s="26" t="s">
        <v>27</v>
      </c>
      <c r="D6" s="23">
        <v>4</v>
      </c>
      <c r="E6" s="21" t="s">
        <v>41</v>
      </c>
      <c r="F6" s="21" t="s">
        <v>85</v>
      </c>
      <c r="G6" s="22" t="s">
        <v>18</v>
      </c>
      <c r="H6" s="6">
        <v>144</v>
      </c>
      <c r="I6" s="7">
        <f>H6/500</f>
        <v>0.28799999999999998</v>
      </c>
      <c r="J6" s="8" t="s">
        <v>84</v>
      </c>
    </row>
    <row r="7" spans="1:10" ht="31.5" x14ac:dyDescent="0.25">
      <c r="A7" s="24" t="s">
        <v>39</v>
      </c>
      <c r="B7" s="24" t="s">
        <v>40</v>
      </c>
      <c r="C7" s="30" t="s">
        <v>47</v>
      </c>
      <c r="D7" s="14">
        <v>10</v>
      </c>
      <c r="E7" s="14" t="s">
        <v>42</v>
      </c>
      <c r="F7" s="21" t="s">
        <v>85</v>
      </c>
      <c r="G7" s="22" t="s">
        <v>18</v>
      </c>
      <c r="H7" s="6">
        <v>107</v>
      </c>
      <c r="I7" s="7">
        <f>H7/500</f>
        <v>0.214</v>
      </c>
      <c r="J7" s="8" t="s">
        <v>84</v>
      </c>
    </row>
    <row r="8" spans="1:10" ht="31.5" x14ac:dyDescent="0.25">
      <c r="A8" s="26" t="s">
        <v>19</v>
      </c>
      <c r="B8" s="26" t="s">
        <v>20</v>
      </c>
      <c r="C8" s="26" t="s">
        <v>28</v>
      </c>
      <c r="D8" s="23">
        <v>1</v>
      </c>
      <c r="E8" s="21" t="s">
        <v>41</v>
      </c>
      <c r="F8" s="21" t="s">
        <v>85</v>
      </c>
      <c r="G8" s="22" t="s">
        <v>18</v>
      </c>
      <c r="H8" s="6">
        <v>78</v>
      </c>
      <c r="I8" s="7">
        <f>H8/500</f>
        <v>0.156</v>
      </c>
      <c r="J8" s="8" t="s">
        <v>84</v>
      </c>
    </row>
    <row r="9" spans="1:10" ht="31.5" x14ac:dyDescent="0.25">
      <c r="A9" s="13" t="s">
        <v>35</v>
      </c>
      <c r="B9" s="24" t="s">
        <v>36</v>
      </c>
      <c r="C9" s="31" t="s">
        <v>49</v>
      </c>
      <c r="D9" s="14">
        <v>8</v>
      </c>
      <c r="E9" s="14" t="s">
        <v>42</v>
      </c>
      <c r="F9" s="21" t="s">
        <v>85</v>
      </c>
      <c r="G9" s="22" t="s">
        <v>18</v>
      </c>
      <c r="H9" s="6">
        <v>50</v>
      </c>
      <c r="I9" s="7">
        <f>H9/500</f>
        <v>0.1</v>
      </c>
      <c r="J9" s="8" t="s">
        <v>84</v>
      </c>
    </row>
    <row r="10" spans="1:10" ht="31.5" x14ac:dyDescent="0.25">
      <c r="A10" s="24" t="s">
        <v>31</v>
      </c>
      <c r="B10" s="24" t="s">
        <v>32</v>
      </c>
      <c r="C10" s="24" t="s">
        <v>46</v>
      </c>
      <c r="D10" s="14">
        <v>6</v>
      </c>
      <c r="E10" s="21" t="s">
        <v>41</v>
      </c>
      <c r="F10" s="21" t="s">
        <v>85</v>
      </c>
      <c r="G10" s="22" t="s">
        <v>18</v>
      </c>
      <c r="H10" s="6">
        <v>28</v>
      </c>
      <c r="I10" s="7">
        <f>H10/500</f>
        <v>5.6000000000000001E-2</v>
      </c>
      <c r="J10" s="8" t="s">
        <v>84</v>
      </c>
    </row>
    <row r="11" spans="1:10" ht="31.5" x14ac:dyDescent="0.25">
      <c r="A11" s="24" t="s">
        <v>29</v>
      </c>
      <c r="B11" s="24" t="s">
        <v>30</v>
      </c>
      <c r="C11" s="24" t="s">
        <v>46</v>
      </c>
      <c r="D11" s="14">
        <v>5</v>
      </c>
      <c r="E11" s="21" t="s">
        <v>41</v>
      </c>
      <c r="F11" s="21" t="s">
        <v>85</v>
      </c>
      <c r="G11" s="22" t="s">
        <v>18</v>
      </c>
      <c r="H11" s="6">
        <v>25</v>
      </c>
      <c r="I11" s="7">
        <f>H11/500</f>
        <v>0.05</v>
      </c>
      <c r="J11" s="8" t="s">
        <v>84</v>
      </c>
    </row>
    <row r="12" spans="1:10" ht="31.5" x14ac:dyDescent="0.25">
      <c r="A12" s="24" t="s">
        <v>21</v>
      </c>
      <c r="B12" s="24" t="s">
        <v>22</v>
      </c>
      <c r="C12" s="24" t="s">
        <v>45</v>
      </c>
      <c r="D12" s="14">
        <v>2</v>
      </c>
      <c r="E12" s="21" t="s">
        <v>41</v>
      </c>
      <c r="F12" s="21" t="s">
        <v>85</v>
      </c>
      <c r="G12" s="22" t="s">
        <v>18</v>
      </c>
      <c r="H12" s="6">
        <v>14</v>
      </c>
      <c r="I12" s="7">
        <f>H12/500</f>
        <v>2.8000000000000001E-2</v>
      </c>
      <c r="J12" s="8" t="s">
        <v>84</v>
      </c>
    </row>
    <row r="13" spans="1:10" ht="31.5" x14ac:dyDescent="0.25">
      <c r="A13" s="26" t="s">
        <v>37</v>
      </c>
      <c r="B13" s="26" t="s">
        <v>38</v>
      </c>
      <c r="C13" s="26" t="s">
        <v>48</v>
      </c>
      <c r="D13" s="23">
        <v>9</v>
      </c>
      <c r="E13" s="14" t="s">
        <v>42</v>
      </c>
      <c r="F13" s="21" t="s">
        <v>85</v>
      </c>
      <c r="G13" s="22" t="s">
        <v>18</v>
      </c>
      <c r="H13" s="6">
        <v>5</v>
      </c>
      <c r="I13" s="7">
        <f>H13/500</f>
        <v>0.01</v>
      </c>
      <c r="J13" s="8" t="s">
        <v>84</v>
      </c>
    </row>
    <row r="14" spans="1:10" ht="15.75" x14ac:dyDescent="0.25">
      <c r="A14" s="13"/>
      <c r="B14" s="24"/>
      <c r="C14" s="24"/>
      <c r="D14" s="14"/>
      <c r="E14" s="14"/>
      <c r="F14" s="21"/>
      <c r="G14" s="22"/>
      <c r="H14" s="6"/>
      <c r="I14" s="7">
        <f t="shared" ref="I5:I33" si="0">H14/500</f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21"/>
      <c r="G15" s="22"/>
      <c r="H15" s="6"/>
      <c r="I15" s="7">
        <f t="shared" si="0"/>
        <v>0</v>
      </c>
      <c r="J15" s="8"/>
    </row>
    <row r="16" spans="1:10" ht="15.75" x14ac:dyDescent="0.25">
      <c r="A16" s="24"/>
      <c r="B16" s="24"/>
      <c r="C16" s="24"/>
      <c r="D16" s="14"/>
      <c r="E16" s="14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3"/>
      <c r="B17" s="24"/>
      <c r="C17" s="24"/>
      <c r="D17" s="14"/>
      <c r="E17" s="14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26"/>
      <c r="B18" s="24"/>
      <c r="C18" s="24"/>
      <c r="D18" s="14"/>
      <c r="E18" s="27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26"/>
      <c r="B19" s="24"/>
      <c r="C19" s="24"/>
      <c r="D19" s="28"/>
      <c r="E19" s="28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24"/>
      <c r="B20" s="24"/>
      <c r="C20" s="24"/>
      <c r="D20" s="28"/>
      <c r="E20" s="29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24"/>
      <c r="B21" s="24"/>
      <c r="C21" s="24"/>
      <c r="D21" s="28"/>
      <c r="E21" s="29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28"/>
      <c r="E22" s="13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28"/>
      <c r="E23" s="13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28"/>
      <c r="E24" s="13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28"/>
      <c r="E25" s="13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28"/>
      <c r="E26" s="13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sortState ref="A4:I13">
    <sortCondition descending="1" ref="I4:I13"/>
  </sortState>
  <mergeCells count="1">
    <mergeCell ref="A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7" sqref="F7"/>
    </sheetView>
  </sheetViews>
  <sheetFormatPr defaultRowHeight="15" x14ac:dyDescent="0.25"/>
  <cols>
    <col min="1" max="1" width="14.85546875" customWidth="1"/>
    <col min="2" max="2" width="12.42578125" customWidth="1"/>
    <col min="3" max="3" width="15.7109375" customWidth="1"/>
    <col min="4" max="4" width="8.42578125" bestFit="1" customWidth="1"/>
    <col min="6" max="6" width="26.28515625" customWidth="1"/>
    <col min="7" max="7" width="18.570312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9.25" customHeight="1" x14ac:dyDescent="0.25">
      <c r="A4" s="16" t="s">
        <v>59</v>
      </c>
      <c r="B4" s="25" t="s">
        <v>67</v>
      </c>
      <c r="C4" s="25" t="s">
        <v>68</v>
      </c>
      <c r="D4" s="14">
        <v>11</v>
      </c>
      <c r="E4" s="14" t="s">
        <v>66</v>
      </c>
      <c r="F4" s="21" t="s">
        <v>85</v>
      </c>
      <c r="G4" s="22" t="s">
        <v>18</v>
      </c>
      <c r="H4" s="6">
        <v>363</v>
      </c>
      <c r="I4" s="7">
        <f>H4/500</f>
        <v>0.72599999999999998</v>
      </c>
      <c r="J4" s="8" t="s">
        <v>82</v>
      </c>
    </row>
    <row r="5" spans="1:10" ht="31.5" customHeight="1" x14ac:dyDescent="0.25">
      <c r="A5" s="13" t="s">
        <v>60</v>
      </c>
      <c r="B5" s="13" t="s">
        <v>64</v>
      </c>
      <c r="C5" s="13" t="s">
        <v>65</v>
      </c>
      <c r="D5" s="14">
        <v>12</v>
      </c>
      <c r="E5" s="15" t="s">
        <v>66</v>
      </c>
      <c r="F5" s="21" t="s">
        <v>85</v>
      </c>
      <c r="G5" s="22" t="s">
        <v>18</v>
      </c>
      <c r="H5" s="6">
        <v>265</v>
      </c>
      <c r="I5" s="7">
        <f>H5/500</f>
        <v>0.53</v>
      </c>
      <c r="J5" s="8" t="s">
        <v>83</v>
      </c>
    </row>
    <row r="6" spans="1:10" ht="30.75" customHeight="1" x14ac:dyDescent="0.25">
      <c r="A6" s="22" t="s">
        <v>50</v>
      </c>
      <c r="B6" s="22" t="s">
        <v>80</v>
      </c>
      <c r="C6" s="22" t="s">
        <v>81</v>
      </c>
      <c r="D6" s="23">
        <v>1</v>
      </c>
      <c r="E6" s="21" t="s">
        <v>71</v>
      </c>
      <c r="F6" s="21" t="s">
        <v>85</v>
      </c>
      <c r="G6" s="22" t="s">
        <v>18</v>
      </c>
      <c r="H6" s="6">
        <v>228</v>
      </c>
      <c r="I6" s="7">
        <f>H6/500</f>
        <v>0.45600000000000002</v>
      </c>
      <c r="J6" s="8" t="s">
        <v>84</v>
      </c>
    </row>
    <row r="7" spans="1:10" ht="34.5" customHeight="1" x14ac:dyDescent="0.25">
      <c r="A7" s="24" t="s">
        <v>69</v>
      </c>
      <c r="B7" s="24" t="s">
        <v>70</v>
      </c>
      <c r="C7" s="24" t="s">
        <v>65</v>
      </c>
      <c r="D7" s="14">
        <v>5</v>
      </c>
      <c r="E7" s="14" t="s">
        <v>71</v>
      </c>
      <c r="F7" s="21" t="s">
        <v>85</v>
      </c>
      <c r="G7" s="22" t="s">
        <v>18</v>
      </c>
      <c r="H7" s="6">
        <v>142</v>
      </c>
      <c r="I7" s="7">
        <f>H7/500</f>
        <v>0.28399999999999997</v>
      </c>
      <c r="J7" s="8" t="s">
        <v>84</v>
      </c>
    </row>
    <row r="8" spans="1:10" ht="30.75" customHeight="1" x14ac:dyDescent="0.25">
      <c r="A8" s="24" t="s">
        <v>54</v>
      </c>
      <c r="B8" s="24" t="s">
        <v>74</v>
      </c>
      <c r="C8" s="24" t="s">
        <v>75</v>
      </c>
      <c r="D8" s="14">
        <v>6</v>
      </c>
      <c r="E8" s="14" t="s">
        <v>71</v>
      </c>
      <c r="F8" s="21" t="s">
        <v>85</v>
      </c>
      <c r="G8" s="22" t="s">
        <v>18</v>
      </c>
      <c r="H8" s="6">
        <v>128</v>
      </c>
      <c r="I8" s="7">
        <f>H8/500</f>
        <v>0.25600000000000001</v>
      </c>
      <c r="J8" s="8" t="s">
        <v>84</v>
      </c>
    </row>
    <row r="9" spans="1:10" ht="30.75" customHeight="1" x14ac:dyDescent="0.25">
      <c r="A9" s="24" t="s">
        <v>55</v>
      </c>
      <c r="B9" s="24" t="s">
        <v>78</v>
      </c>
      <c r="C9" s="24" t="s">
        <v>79</v>
      </c>
      <c r="D9" s="14">
        <v>7</v>
      </c>
      <c r="E9" s="14" t="s">
        <v>71</v>
      </c>
      <c r="F9" s="21" t="s">
        <v>85</v>
      </c>
      <c r="G9" s="22" t="s">
        <v>18</v>
      </c>
      <c r="H9" s="6">
        <v>128</v>
      </c>
      <c r="I9" s="7">
        <f>H9/500</f>
        <v>0.25600000000000001</v>
      </c>
      <c r="J9" s="8" t="s">
        <v>84</v>
      </c>
    </row>
    <row r="10" spans="1:10" ht="32.25" customHeight="1" x14ac:dyDescent="0.25">
      <c r="A10" s="22" t="s">
        <v>53</v>
      </c>
      <c r="B10" s="22" t="s">
        <v>72</v>
      </c>
      <c r="C10" s="22" t="s">
        <v>73</v>
      </c>
      <c r="D10" s="23">
        <v>4</v>
      </c>
      <c r="E10" s="21" t="s">
        <v>71</v>
      </c>
      <c r="F10" s="21" t="s">
        <v>85</v>
      </c>
      <c r="G10" s="22" t="s">
        <v>18</v>
      </c>
      <c r="H10" s="6">
        <v>100</v>
      </c>
      <c r="I10" s="7">
        <f>H10/500</f>
        <v>0.2</v>
      </c>
      <c r="J10" s="8" t="s">
        <v>84</v>
      </c>
    </row>
    <row r="11" spans="1:10" ht="33" customHeight="1" x14ac:dyDescent="0.25">
      <c r="A11" s="22" t="s">
        <v>57</v>
      </c>
      <c r="B11" s="22" t="s">
        <v>77</v>
      </c>
      <c r="C11" s="22" t="s">
        <v>49</v>
      </c>
      <c r="D11" s="23">
        <v>9</v>
      </c>
      <c r="E11" s="21" t="s">
        <v>63</v>
      </c>
      <c r="F11" s="21" t="s">
        <v>85</v>
      </c>
      <c r="G11" s="22" t="s">
        <v>18</v>
      </c>
      <c r="H11" s="6">
        <v>100</v>
      </c>
      <c r="I11" s="7">
        <f>H11/500</f>
        <v>0.2</v>
      </c>
      <c r="J11" s="8" t="s">
        <v>84</v>
      </c>
    </row>
    <row r="12" spans="1:10" ht="33.75" customHeight="1" x14ac:dyDescent="0.25">
      <c r="A12" s="16" t="s">
        <v>56</v>
      </c>
      <c r="B12" s="25" t="s">
        <v>76</v>
      </c>
      <c r="C12" s="25" t="s">
        <v>75</v>
      </c>
      <c r="D12" s="14">
        <v>8</v>
      </c>
      <c r="E12" s="14" t="s">
        <v>71</v>
      </c>
      <c r="F12" s="21" t="s">
        <v>85</v>
      </c>
      <c r="G12" s="22" t="s">
        <v>18</v>
      </c>
      <c r="H12" s="6">
        <v>61</v>
      </c>
      <c r="I12" s="7">
        <f>H12/500</f>
        <v>0.122</v>
      </c>
      <c r="J12" s="8" t="s">
        <v>84</v>
      </c>
    </row>
    <row r="13" spans="1:10" ht="31.5" customHeight="1" x14ac:dyDescent="0.25">
      <c r="A13" s="22" t="s">
        <v>52</v>
      </c>
      <c r="B13" s="22" t="s">
        <v>61</v>
      </c>
      <c r="C13" s="22" t="s">
        <v>62</v>
      </c>
      <c r="D13" s="23">
        <v>3</v>
      </c>
      <c r="E13" s="21" t="s">
        <v>63</v>
      </c>
      <c r="F13" s="21" t="s">
        <v>85</v>
      </c>
      <c r="G13" s="22" t="s">
        <v>18</v>
      </c>
      <c r="H13" s="6">
        <v>50</v>
      </c>
      <c r="I13" s="7">
        <f>H13/500</f>
        <v>0.1</v>
      </c>
      <c r="J13" s="8" t="s">
        <v>84</v>
      </c>
    </row>
    <row r="14" spans="1:10" ht="32.25" customHeight="1" x14ac:dyDescent="0.25">
      <c r="A14" s="24" t="s">
        <v>58</v>
      </c>
      <c r="B14" s="24" t="s">
        <v>70</v>
      </c>
      <c r="C14" s="24" t="s">
        <v>65</v>
      </c>
      <c r="D14" s="14">
        <v>10</v>
      </c>
      <c r="E14" s="14" t="s">
        <v>71</v>
      </c>
      <c r="F14" s="21" t="s">
        <v>85</v>
      </c>
      <c r="G14" s="22" t="s">
        <v>18</v>
      </c>
      <c r="H14" s="6">
        <v>50</v>
      </c>
      <c r="I14" s="7">
        <f>H14/500</f>
        <v>0.1</v>
      </c>
      <c r="J14" s="8" t="s">
        <v>84</v>
      </c>
    </row>
    <row r="15" spans="1:10" ht="33.75" customHeight="1" x14ac:dyDescent="0.25">
      <c r="A15" s="24" t="s">
        <v>51</v>
      </c>
      <c r="B15" s="24" t="s">
        <v>70</v>
      </c>
      <c r="C15" s="24" t="s">
        <v>65</v>
      </c>
      <c r="D15" s="14">
        <v>2</v>
      </c>
      <c r="E15" s="14" t="s">
        <v>71</v>
      </c>
      <c r="F15" s="21" t="s">
        <v>85</v>
      </c>
      <c r="G15" s="22" t="s">
        <v>18</v>
      </c>
      <c r="H15" s="6">
        <v>7</v>
      </c>
      <c r="I15" s="7">
        <f>H15/500</f>
        <v>1.4E-2</v>
      </c>
      <c r="J15" s="8" t="s">
        <v>84</v>
      </c>
    </row>
    <row r="16" spans="1:10" ht="15.75" x14ac:dyDescent="0.25">
      <c r="A16" s="24"/>
      <c r="B16" s="24"/>
      <c r="C16" s="24"/>
      <c r="D16" s="14"/>
      <c r="E16" s="14"/>
      <c r="F16" s="21"/>
      <c r="G16" s="22"/>
      <c r="H16" s="6"/>
      <c r="I16" s="7">
        <f t="shared" ref="I5:I33" si="0">H16/500</f>
        <v>0</v>
      </c>
      <c r="J16" s="8"/>
    </row>
    <row r="17" spans="1:10" ht="15.75" x14ac:dyDescent="0.25">
      <c r="A17" s="16"/>
      <c r="B17" s="25"/>
      <c r="C17" s="25"/>
      <c r="D17" s="14"/>
      <c r="E17" s="14"/>
      <c r="F17" s="21"/>
      <c r="G17" s="22"/>
      <c r="H17" s="6"/>
      <c r="I17" s="7">
        <f t="shared" si="0"/>
        <v>0</v>
      </c>
      <c r="J17" s="8"/>
    </row>
    <row r="18" spans="1:10" ht="15.75" x14ac:dyDescent="0.25">
      <c r="A18" s="26"/>
      <c r="B18" s="24"/>
      <c r="C18" s="24"/>
      <c r="D18" s="14"/>
      <c r="E18" s="27"/>
      <c r="F18" s="21"/>
      <c r="G18" s="22"/>
      <c r="H18" s="6"/>
      <c r="I18" s="7">
        <f t="shared" si="0"/>
        <v>0</v>
      </c>
      <c r="J18" s="8"/>
    </row>
    <row r="19" spans="1:10" ht="15.75" x14ac:dyDescent="0.25">
      <c r="A19" s="26"/>
      <c r="B19" s="24"/>
      <c r="C19" s="24"/>
      <c r="D19" s="14"/>
      <c r="E19" s="14"/>
      <c r="F19" s="21"/>
      <c r="G19" s="22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21"/>
      <c r="G20" s="22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21"/>
      <c r="G21" s="22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21"/>
      <c r="G22" s="22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21"/>
      <c r="G23" s="22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sortState ref="A4:I15">
    <sortCondition descending="1" ref="I4:I15"/>
  </sortState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B19" sqref="B19"/>
    </sheetView>
  </sheetViews>
  <sheetFormatPr defaultRowHeight="15" x14ac:dyDescent="0.25"/>
  <cols>
    <col min="1" max="1" width="14.42578125" customWidth="1"/>
    <col min="2" max="2" width="13.140625" customWidth="1"/>
    <col min="3" max="3" width="14.42578125" customWidth="1"/>
    <col min="4" max="4" width="8.42578125" bestFit="1" customWidth="1"/>
    <col min="6" max="6" width="23.140625" customWidth="1"/>
    <col min="7" max="7" width="21.710937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9.25" customHeight="1" x14ac:dyDescent="0.25">
      <c r="A4" s="22" t="s">
        <v>86</v>
      </c>
      <c r="B4" s="22" t="s">
        <v>87</v>
      </c>
      <c r="C4" s="22" t="s">
        <v>48</v>
      </c>
      <c r="D4" s="23">
        <v>1</v>
      </c>
      <c r="E4" s="21" t="s">
        <v>96</v>
      </c>
      <c r="F4" s="21" t="s">
        <v>85</v>
      </c>
      <c r="G4" s="22" t="s">
        <v>18</v>
      </c>
      <c r="H4" s="6">
        <v>26</v>
      </c>
      <c r="I4" s="7">
        <f>H4/500</f>
        <v>5.1999999999999998E-2</v>
      </c>
      <c r="J4" s="8" t="s">
        <v>84</v>
      </c>
    </row>
    <row r="5" spans="1:10" ht="31.5" x14ac:dyDescent="0.25">
      <c r="A5" s="24" t="s">
        <v>88</v>
      </c>
      <c r="B5" s="24" t="s">
        <v>92</v>
      </c>
      <c r="C5" s="24" t="s">
        <v>93</v>
      </c>
      <c r="D5" s="14">
        <v>2</v>
      </c>
      <c r="E5" s="14" t="s">
        <v>96</v>
      </c>
      <c r="F5" s="21" t="s">
        <v>85</v>
      </c>
      <c r="G5" s="22" t="s">
        <v>18</v>
      </c>
      <c r="H5" s="6">
        <v>25</v>
      </c>
      <c r="I5" s="7">
        <f>H5/500</f>
        <v>0.05</v>
      </c>
      <c r="J5" s="8" t="s">
        <v>84</v>
      </c>
    </row>
    <row r="6" spans="1:10" ht="31.5" x14ac:dyDescent="0.25">
      <c r="A6" s="24" t="s">
        <v>91</v>
      </c>
      <c r="B6" s="24" t="s">
        <v>102</v>
      </c>
      <c r="C6" s="24" t="s">
        <v>103</v>
      </c>
      <c r="D6" s="14">
        <v>6</v>
      </c>
      <c r="E6" s="14" t="s">
        <v>104</v>
      </c>
      <c r="F6" s="21" t="s">
        <v>85</v>
      </c>
      <c r="G6" s="22" t="s">
        <v>18</v>
      </c>
      <c r="H6" s="6">
        <v>5</v>
      </c>
      <c r="I6" s="7">
        <f>H6/500</f>
        <v>0.01</v>
      </c>
      <c r="J6" s="8" t="s">
        <v>84</v>
      </c>
    </row>
    <row r="7" spans="1:10" ht="31.5" x14ac:dyDescent="0.25">
      <c r="A7" s="22" t="s">
        <v>89</v>
      </c>
      <c r="B7" s="22" t="s">
        <v>94</v>
      </c>
      <c r="C7" s="22" t="s">
        <v>95</v>
      </c>
      <c r="D7" s="23">
        <v>3</v>
      </c>
      <c r="E7" s="21" t="s">
        <v>96</v>
      </c>
      <c r="F7" s="21" t="s">
        <v>85</v>
      </c>
      <c r="G7" s="22" t="s">
        <v>18</v>
      </c>
      <c r="H7" s="6">
        <v>0</v>
      </c>
      <c r="I7" s="7">
        <f>H7/500</f>
        <v>0</v>
      </c>
      <c r="J7" s="8" t="s">
        <v>84</v>
      </c>
    </row>
    <row r="8" spans="1:10" ht="31.5" x14ac:dyDescent="0.25">
      <c r="A8" s="22" t="s">
        <v>52</v>
      </c>
      <c r="B8" s="22" t="s">
        <v>97</v>
      </c>
      <c r="C8" s="22" t="s">
        <v>98</v>
      </c>
      <c r="D8" s="23">
        <v>4</v>
      </c>
      <c r="E8" s="21" t="s">
        <v>99</v>
      </c>
      <c r="F8" s="21" t="s">
        <v>85</v>
      </c>
      <c r="G8" s="22" t="s">
        <v>18</v>
      </c>
      <c r="H8" s="6">
        <v>0</v>
      </c>
      <c r="I8" s="7">
        <f>H8/500</f>
        <v>0</v>
      </c>
      <c r="J8" s="8" t="s">
        <v>84</v>
      </c>
    </row>
    <row r="9" spans="1:10" ht="31.5" x14ac:dyDescent="0.25">
      <c r="A9" s="24" t="s">
        <v>90</v>
      </c>
      <c r="B9" s="24" t="s">
        <v>100</v>
      </c>
      <c r="C9" s="24" t="s">
        <v>101</v>
      </c>
      <c r="D9" s="14">
        <v>5</v>
      </c>
      <c r="E9" s="14" t="s">
        <v>99</v>
      </c>
      <c r="F9" s="21" t="s">
        <v>85</v>
      </c>
      <c r="G9" s="22" t="s">
        <v>18</v>
      </c>
      <c r="H9" s="6">
        <v>0</v>
      </c>
      <c r="I9" s="7">
        <f>H9/500</f>
        <v>0</v>
      </c>
      <c r="J9" s="8" t="s">
        <v>84</v>
      </c>
    </row>
    <row r="10" spans="1:10" ht="15.75" x14ac:dyDescent="0.25">
      <c r="A10" s="24"/>
      <c r="B10" s="24"/>
      <c r="C10" s="24"/>
      <c r="D10" s="14"/>
      <c r="E10" s="14"/>
      <c r="F10" s="21"/>
      <c r="G10" s="22"/>
      <c r="H10" s="6"/>
      <c r="I10" s="7">
        <f t="shared" ref="I5:I33" si="0">H10/500</f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21"/>
      <c r="G11" s="22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21"/>
      <c r="G12" s="22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21"/>
      <c r="G13" s="22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21"/>
      <c r="G14" s="22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21"/>
      <c r="G15" s="22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21"/>
      <c r="G16" s="22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sortState ref="A4:I9">
    <sortCondition descending="1" ref="I4:I9"/>
  </sortState>
  <mergeCells count="1"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4"/>
    </sheetView>
  </sheetViews>
  <sheetFormatPr defaultRowHeight="15" x14ac:dyDescent="0.25"/>
  <cols>
    <col min="1" max="1" width="14.42578125" customWidth="1"/>
    <col min="2" max="2" width="12.28515625" customWidth="1"/>
    <col min="3" max="3" width="12.85546875" customWidth="1"/>
    <col min="4" max="4" width="8.42578125" bestFit="1" customWidth="1"/>
    <col min="5" max="5" width="6.7109375" customWidth="1"/>
    <col min="6" max="6" width="20.42578125" customWidth="1"/>
    <col min="7" max="7" width="18.570312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2.25" customHeight="1" x14ac:dyDescent="0.25">
      <c r="A4" s="22" t="s">
        <v>105</v>
      </c>
      <c r="B4" s="22" t="s">
        <v>102</v>
      </c>
      <c r="C4" s="22" t="s">
        <v>48</v>
      </c>
      <c r="D4" s="23">
        <v>1</v>
      </c>
      <c r="E4" s="21" t="s">
        <v>106</v>
      </c>
      <c r="F4" s="21" t="s">
        <v>85</v>
      </c>
      <c r="G4" s="22" t="s">
        <v>18</v>
      </c>
      <c r="H4" s="6">
        <v>0</v>
      </c>
      <c r="I4" s="7">
        <f>H4/500</f>
        <v>0</v>
      </c>
      <c r="J4" s="8" t="s">
        <v>84</v>
      </c>
    </row>
    <row r="5" spans="1:10" ht="29.25" customHeight="1" x14ac:dyDescent="0.25">
      <c r="A5" s="24" t="s">
        <v>107</v>
      </c>
      <c r="B5" s="24" t="s">
        <v>108</v>
      </c>
      <c r="C5" s="24" t="s">
        <v>95</v>
      </c>
      <c r="D5" s="14">
        <v>2</v>
      </c>
      <c r="E5" s="14" t="s">
        <v>109</v>
      </c>
      <c r="F5" s="21" t="s">
        <v>85</v>
      </c>
      <c r="G5" s="22" t="s">
        <v>18</v>
      </c>
      <c r="H5" s="6">
        <v>0</v>
      </c>
      <c r="I5" s="7">
        <f>H5/500</f>
        <v>0</v>
      </c>
      <c r="J5" s="8" t="s">
        <v>84</v>
      </c>
    </row>
    <row r="6" spans="1:10" ht="29.25" customHeight="1" x14ac:dyDescent="0.25">
      <c r="A6" s="22" t="s">
        <v>110</v>
      </c>
      <c r="B6" s="22" t="s">
        <v>92</v>
      </c>
      <c r="C6" s="22" t="s">
        <v>111</v>
      </c>
      <c r="D6" s="23">
        <v>3</v>
      </c>
      <c r="E6" s="21" t="s">
        <v>109</v>
      </c>
      <c r="F6" s="21" t="s">
        <v>85</v>
      </c>
      <c r="G6" s="22" t="s">
        <v>18</v>
      </c>
      <c r="H6" s="6">
        <v>0</v>
      </c>
      <c r="I6" s="7">
        <f>H6/500</f>
        <v>0</v>
      </c>
      <c r="J6" s="8" t="s">
        <v>84</v>
      </c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ref="I5:I33" si="0">H7/500</f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sortState ref="A4:I6">
    <sortCondition descending="1" ref="I4:I6"/>
  </sortState>
  <mergeCells count="1"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4"/>
    </sheetView>
  </sheetViews>
  <sheetFormatPr defaultRowHeight="15" x14ac:dyDescent="0.25"/>
  <cols>
    <col min="1" max="2" width="13.140625" customWidth="1"/>
    <col min="3" max="3" width="16.42578125" customWidth="1"/>
    <col min="4" max="4" width="8.42578125" bestFit="1" customWidth="1"/>
    <col min="6" max="6" width="22" customWidth="1"/>
    <col min="7" max="7" width="18.8554687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2.25" customHeight="1" x14ac:dyDescent="0.25">
      <c r="A4" s="22" t="s">
        <v>112</v>
      </c>
      <c r="B4" s="22" t="s">
        <v>117</v>
      </c>
      <c r="C4" s="22" t="s">
        <v>46</v>
      </c>
      <c r="D4" s="23">
        <v>1</v>
      </c>
      <c r="E4" s="21" t="s">
        <v>116</v>
      </c>
      <c r="F4" s="21" t="s">
        <v>85</v>
      </c>
      <c r="G4" s="22" t="s">
        <v>18</v>
      </c>
      <c r="H4" s="6">
        <v>0</v>
      </c>
      <c r="I4" s="7">
        <f>H4/500</f>
        <v>0</v>
      </c>
      <c r="J4" s="8" t="s">
        <v>84</v>
      </c>
    </row>
    <row r="5" spans="1:10" ht="30" customHeight="1" x14ac:dyDescent="0.25">
      <c r="A5" s="24" t="s">
        <v>113</v>
      </c>
      <c r="B5" s="24" t="s">
        <v>114</v>
      </c>
      <c r="C5" s="24" t="s">
        <v>115</v>
      </c>
      <c r="D5" s="14">
        <v>2</v>
      </c>
      <c r="E5" s="14" t="s">
        <v>116</v>
      </c>
      <c r="F5" s="21" t="s">
        <v>85</v>
      </c>
      <c r="G5" s="22" t="s">
        <v>18</v>
      </c>
      <c r="H5" s="6">
        <v>0</v>
      </c>
      <c r="I5" s="7">
        <f t="shared" ref="I5:I33" si="0">H5/500</f>
        <v>0</v>
      </c>
      <c r="J5" s="8" t="s">
        <v>84</v>
      </c>
    </row>
    <row r="6" spans="1:10" ht="30.75" customHeight="1" x14ac:dyDescent="0.25">
      <c r="A6" s="22" t="s">
        <v>118</v>
      </c>
      <c r="B6" s="22" t="s">
        <v>120</v>
      </c>
      <c r="C6" s="22" t="s">
        <v>103</v>
      </c>
      <c r="D6" s="23">
        <v>3</v>
      </c>
      <c r="E6" s="21" t="s">
        <v>119</v>
      </c>
      <c r="F6" s="21" t="s">
        <v>85</v>
      </c>
      <c r="G6" s="22" t="s">
        <v>18</v>
      </c>
      <c r="H6" s="6">
        <v>0</v>
      </c>
      <c r="I6" s="7">
        <f t="shared" si="0"/>
        <v>0</v>
      </c>
      <c r="J6" s="8" t="s">
        <v>84</v>
      </c>
    </row>
    <row r="7" spans="1:10" ht="15.75" x14ac:dyDescent="0.25">
      <c r="A7" s="22"/>
      <c r="B7" s="22"/>
      <c r="C7" s="22"/>
      <c r="D7" s="23"/>
      <c r="E7" s="21"/>
      <c r="F7" s="5"/>
      <c r="G7" s="3"/>
      <c r="H7" s="6"/>
      <c r="I7" s="7">
        <f t="shared" si="0"/>
        <v>0</v>
      </c>
      <c r="J7" s="8"/>
    </row>
    <row r="8" spans="1:10" ht="15.75" x14ac:dyDescent="0.25">
      <c r="A8" s="24"/>
      <c r="B8" s="24"/>
      <c r="C8" s="24"/>
      <c r="D8" s="14"/>
      <c r="E8" s="14"/>
      <c r="F8" s="10"/>
      <c r="G8" s="11"/>
      <c r="H8" s="6"/>
      <c r="I8" s="7">
        <f t="shared" si="0"/>
        <v>0</v>
      </c>
      <c r="J8" s="8"/>
    </row>
    <row r="9" spans="1:10" ht="15.75" x14ac:dyDescent="0.25">
      <c r="A9" s="24"/>
      <c r="B9" s="24"/>
      <c r="C9" s="24"/>
      <c r="D9" s="14"/>
      <c r="E9" s="14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6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22.140625" customWidth="1"/>
    <col min="7" max="7" width="21.14062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0" customHeight="1" x14ac:dyDescent="0.25">
      <c r="A4" s="3"/>
      <c r="B4" s="3"/>
      <c r="C4" s="3"/>
      <c r="D4" s="4"/>
      <c r="E4" s="5"/>
      <c r="H4" s="6"/>
      <c r="I4" s="7">
        <f>H4/500</f>
        <v>0</v>
      </c>
      <c r="J4" s="8"/>
    </row>
    <row r="5" spans="1:10" ht="31.5" customHeight="1" x14ac:dyDescent="0.25">
      <c r="A5" s="9"/>
      <c r="B5" s="9"/>
      <c r="C5" s="9"/>
      <c r="D5" s="10"/>
      <c r="E5" s="10"/>
      <c r="H5" s="6"/>
      <c r="I5" s="7">
        <f t="shared" ref="I5:I33" si="0">H5/500</f>
        <v>0</v>
      </c>
      <c r="J5" s="8"/>
    </row>
    <row r="6" spans="1:10" ht="30.75" customHeight="1" x14ac:dyDescent="0.25">
      <c r="A6" s="3"/>
      <c r="B6" s="3"/>
      <c r="C6" s="3"/>
      <c r="D6" s="4"/>
      <c r="E6" s="5"/>
      <c r="H6" s="6"/>
      <c r="I6" s="7">
        <f t="shared" si="0"/>
        <v>0</v>
      </c>
      <c r="J6" s="8"/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si="0"/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L15" sqref="L15"/>
    </sheetView>
  </sheetViews>
  <sheetFormatPr defaultRowHeight="15" x14ac:dyDescent="0.25"/>
  <cols>
    <col min="1" max="1" width="14.140625" customWidth="1"/>
    <col min="2" max="2" width="11.5703125" customWidth="1"/>
    <col min="3" max="3" width="17.28515625" customWidth="1"/>
    <col min="4" max="4" width="8.42578125" bestFit="1" customWidth="1"/>
    <col min="6" max="6" width="21.85546875" customWidth="1"/>
    <col min="7" max="7" width="19.5703125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0.75" customHeight="1" x14ac:dyDescent="0.25">
      <c r="A4" s="22" t="s">
        <v>121</v>
      </c>
      <c r="B4" s="22" t="s">
        <v>126</v>
      </c>
      <c r="C4" s="22" t="s">
        <v>28</v>
      </c>
      <c r="D4" s="23">
        <v>1</v>
      </c>
      <c r="E4" s="21">
        <v>11</v>
      </c>
      <c r="F4" s="21" t="s">
        <v>85</v>
      </c>
      <c r="G4" s="22" t="s">
        <v>18</v>
      </c>
      <c r="H4" s="6">
        <v>0</v>
      </c>
      <c r="I4" s="7">
        <f>H4/500</f>
        <v>0</v>
      </c>
      <c r="J4" s="8" t="s">
        <v>84</v>
      </c>
    </row>
    <row r="5" spans="1:10" ht="32.25" customHeight="1" x14ac:dyDescent="0.25">
      <c r="A5" s="24" t="s">
        <v>122</v>
      </c>
      <c r="B5" s="24" t="s">
        <v>72</v>
      </c>
      <c r="C5" s="24" t="s">
        <v>79</v>
      </c>
      <c r="D5" s="14">
        <v>2</v>
      </c>
      <c r="E5" s="14">
        <v>11</v>
      </c>
      <c r="F5" s="21" t="s">
        <v>85</v>
      </c>
      <c r="G5" s="22" t="s">
        <v>18</v>
      </c>
      <c r="H5" s="6">
        <v>0</v>
      </c>
      <c r="I5" s="7">
        <f t="shared" ref="I5:I33" si="0">H5/500</f>
        <v>0</v>
      </c>
      <c r="J5" s="8" t="s">
        <v>84</v>
      </c>
    </row>
    <row r="6" spans="1:10" ht="31.5" customHeight="1" x14ac:dyDescent="0.25">
      <c r="A6" s="22" t="s">
        <v>123</v>
      </c>
      <c r="B6" s="22" t="s">
        <v>127</v>
      </c>
      <c r="C6" s="22" t="s">
        <v>45</v>
      </c>
      <c r="D6" s="23">
        <v>3</v>
      </c>
      <c r="E6" s="21">
        <v>11</v>
      </c>
      <c r="F6" s="21" t="s">
        <v>85</v>
      </c>
      <c r="G6" s="22" t="s">
        <v>18</v>
      </c>
      <c r="H6" s="6">
        <v>0</v>
      </c>
      <c r="I6" s="7">
        <f t="shared" si="0"/>
        <v>0</v>
      </c>
      <c r="J6" s="8" t="s">
        <v>84</v>
      </c>
    </row>
    <row r="7" spans="1:10" ht="31.5" customHeight="1" x14ac:dyDescent="0.25">
      <c r="A7" s="22" t="s">
        <v>124</v>
      </c>
      <c r="B7" s="22" t="s">
        <v>128</v>
      </c>
      <c r="C7" s="22" t="s">
        <v>129</v>
      </c>
      <c r="D7" s="23">
        <v>4</v>
      </c>
      <c r="E7" s="21">
        <v>11</v>
      </c>
      <c r="F7" s="21" t="s">
        <v>85</v>
      </c>
      <c r="G7" s="22" t="s">
        <v>18</v>
      </c>
      <c r="H7" s="6">
        <v>0</v>
      </c>
      <c r="I7" s="7">
        <f t="shared" si="0"/>
        <v>0</v>
      </c>
      <c r="J7" s="8" t="s">
        <v>84</v>
      </c>
    </row>
    <row r="8" spans="1:10" ht="29.25" customHeight="1" x14ac:dyDescent="0.25">
      <c r="A8" s="24" t="s">
        <v>125</v>
      </c>
      <c r="B8" s="24" t="s">
        <v>92</v>
      </c>
      <c r="C8" s="24" t="s">
        <v>130</v>
      </c>
      <c r="D8" s="14">
        <v>5</v>
      </c>
      <c r="E8" s="14">
        <v>11</v>
      </c>
      <c r="F8" s="21" t="s">
        <v>85</v>
      </c>
      <c r="G8" s="22" t="s">
        <v>18</v>
      </c>
      <c r="H8" s="6">
        <v>0</v>
      </c>
      <c r="I8" s="7">
        <f t="shared" si="0"/>
        <v>0</v>
      </c>
      <c r="J8" s="8" t="s">
        <v>84</v>
      </c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2022-11-08T11:32:24Z</dcterms:modified>
</cp:coreProperties>
</file>