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950" activeTab="3"/>
  </bookViews>
  <sheets>
    <sheet name="5 класс" sheetId="9" r:id="rId1"/>
    <sheet name="6 класс" sheetId="14" r:id="rId2"/>
    <sheet name="7 класс" sheetId="13" r:id="rId3"/>
    <sheet name="8 класс" sheetId="12" r:id="rId4"/>
    <sheet name="9 класс" sheetId="11" r:id="rId5"/>
    <sheet name="10 класс" sheetId="10" r:id="rId6"/>
    <sheet name="11 класс" sheetId="15" r:id="rId7"/>
  </sheets>
  <calcPr calcId="124519"/>
</workbook>
</file>

<file path=xl/calcChain.xml><?xml version="1.0" encoding="utf-8"?>
<calcChain xmlns="http://schemas.openxmlformats.org/spreadsheetml/2006/main">
  <c r="I5" i="1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4"/>
  <c r="I5" i="10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4"/>
  <c r="I5" i="1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4"/>
  <c r="I9" i="12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14" i="13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5" i="14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4"/>
  <c r="I5" i="9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4"/>
  <c r="H33" i="15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3" i="14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3" i="1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7"/>
  <c r="I7" s="1"/>
  <c r="H5"/>
  <c r="I5" s="1"/>
  <c r="H10"/>
  <c r="I10" s="1"/>
  <c r="H11"/>
  <c r="I11" s="1"/>
  <c r="H12"/>
  <c r="I12" s="1"/>
  <c r="H8"/>
  <c r="I8" s="1"/>
  <c r="H6"/>
  <c r="I6" s="1"/>
  <c r="H13"/>
  <c r="I13" s="1"/>
  <c r="H4"/>
  <c r="I4" s="1"/>
  <c r="H9"/>
  <c r="I9" s="1"/>
  <c r="H33" i="12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6"/>
  <c r="I6" s="1"/>
  <c r="H8"/>
  <c r="I8" s="1"/>
  <c r="H4"/>
  <c r="I4" s="1"/>
  <c r="H5"/>
  <c r="I5" s="1"/>
  <c r="H7"/>
  <c r="I7" s="1"/>
  <c r="H33" i="11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3" i="10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5" i="9" l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4"/>
</calcChain>
</file>

<file path=xl/sharedStrings.xml><?xml version="1.0" encoding="utf-8"?>
<sst xmlns="http://schemas.openxmlformats.org/spreadsheetml/2006/main" count="159" uniqueCount="43">
  <si>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</si>
  <si>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</si>
  <si>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</si>
  <si>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</si>
  <si>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</si>
  <si>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</si>
  <si>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</si>
  <si>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</si>
  <si>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ФИО</t>
  </si>
  <si>
    <t>Теоритеический тур</t>
  </si>
  <si>
    <t>Практический тур</t>
  </si>
  <si>
    <t>Предварительные результаты школьного этапа всероссийской олимпиады 2023 года по технологии. Профиль "Техника, технологии и техническое творчество"</t>
  </si>
  <si>
    <t>6 класс</t>
  </si>
  <si>
    <t>7 класс</t>
  </si>
  <si>
    <t>8 класс</t>
  </si>
  <si>
    <t>9 класс</t>
  </si>
  <si>
    <t>10 класс</t>
  </si>
  <si>
    <t>11 класс</t>
  </si>
  <si>
    <t>Кузнецов Ярослав Алексеевич</t>
  </si>
  <si>
    <t>7А</t>
  </si>
  <si>
    <t>Михалицын Евгений Александрович</t>
  </si>
  <si>
    <t>Халитов Михаил Русланович</t>
  </si>
  <si>
    <t>Семкив Стефан Станиславович</t>
  </si>
  <si>
    <t>Сазонов Иван Владиславович</t>
  </si>
  <si>
    <t>Никишин Дмитрий Викторович</t>
  </si>
  <si>
    <t>Исраилов Нузуп Нышанбаевич</t>
  </si>
  <si>
    <t>Эркебаев Гайдар Давранбекович</t>
  </si>
  <si>
    <t>7Б</t>
  </si>
  <si>
    <t>Козлов Ярослав Вячеславович</t>
  </si>
  <si>
    <t>Громов Егор Викторович</t>
  </si>
  <si>
    <t>8В</t>
  </si>
  <si>
    <t>Иосипчук Савелий Романович</t>
  </si>
  <si>
    <t>8А</t>
  </si>
  <si>
    <t>Демиденко Владимир Владимирович</t>
  </si>
  <si>
    <t>Ломов Никита Дмитриевич</t>
  </si>
  <si>
    <t>Коряковский Дмитрий Юрьевич</t>
  </si>
  <si>
    <t>8Б</t>
  </si>
  <si>
    <t>Мыхлык Андрей Евеньевич</t>
  </si>
  <si>
    <t>МОУ "Гимназия №2" г. Воркуты</t>
  </si>
  <si>
    <t>Рябинин Алексей Геннадьевич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</si>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</sst>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vertical="top"/>
    </xf>
    <xf numFmtId="2" fontId="4" fillId="3" borderId="1" xfId="0" applyNumberFormat="1" applyFont="1" applyFill="1" applyBorder="1" applyAlignment="1">
      <alignment vertical="top"/>
    </xf>
    <xf numFmtId="2" fontId="4" fillId="3" borderId="1" xfId="0" applyNumberFormat="1" applyFont="1" applyFill="1" applyBorder="1" applyAlignment="1">
      <alignment horizontal="left" vertical="top"/>
    </xf>
    <xf numFmtId="2" fontId="4" fillId="3" borderId="1" xfId="0" applyNumberFormat="1" applyFont="1" applyFill="1" applyBorder="1" applyAlignment="1"/>
    <xf numFmtId="0" fontId="4" fillId="3" borderId="1" xfId="0" applyNumberFormat="1" applyFont="1" applyFill="1" applyBorder="1" applyAlignment="1">
      <alignment vertical="top" wrapText="1"/>
    </xf>
    <xf numFmtId="0" fontId="4" fillId="3" borderId="1" xfId="0" applyNumberFormat="1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I20" sqref="I20"/>
    </sheetView>
  </sheetViews>
  <sheetFormatPr defaultRowHeight="15.7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5.28515625" style="3" customWidth="1"/>
    <col min="7" max="7" width="22.8554687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>
      <c r="A2" s="1" t="s">
        <v>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9</v>
      </c>
      <c r="G2" s="1" t="s">
        <v>10</v>
      </c>
      <c r="H2" s="1" t="s">
        <v>4</v>
      </c>
      <c r="I2" s="2" t="s">
        <v>5</v>
      </c>
      <c r="J2" s="1" t="s">
        <v>6</v>
      </c>
    </row>
    <row r="3" spans="1:10">
      <c r="A3" s="28" t="s">
        <v>7</v>
      </c>
      <c r="B3" s="28"/>
      <c r="C3" s="28"/>
      <c r="D3" s="28"/>
      <c r="E3" s="28"/>
      <c r="F3" s="28"/>
      <c r="G3" s="28"/>
      <c r="H3" s="28"/>
      <c r="I3" s="28"/>
      <c r="J3" s="28"/>
    </row>
    <row r="4" spans="1:10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H4/55</f>
        <v>0</v>
      </c>
      <c r="J4" s="9"/>
    </row>
    <row r="5" spans="1:10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H5/55</f>
        <v>0</v>
      </c>
      <c r="J5" s="9"/>
    </row>
    <row r="6" spans="1:10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I5" sqref="I5"/>
    </sheetView>
  </sheetViews>
  <sheetFormatPr defaultRowHeight="15.7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5.28515625" style="3" customWidth="1"/>
    <col min="7" max="7" width="22.8554687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>
      <c r="A3" s="28" t="s">
        <v>12</v>
      </c>
      <c r="B3" s="28"/>
      <c r="C3" s="28"/>
      <c r="D3" s="28"/>
      <c r="E3" s="28"/>
      <c r="F3" s="28"/>
      <c r="G3" s="28"/>
      <c r="H3" s="28"/>
      <c r="I3" s="28"/>
      <c r="J3" s="28"/>
    </row>
    <row r="4" spans="1:10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H4/55</f>
        <v>0</v>
      </c>
      <c r="J4" s="9"/>
    </row>
    <row r="5" spans="1:10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H5/55</f>
        <v>0</v>
      </c>
      <c r="J5" s="9"/>
    </row>
    <row r="6" spans="1:10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3"/>
  <sheetViews>
    <sheetView topLeftCell="A7" zoomScale="90" zoomScaleNormal="90" workbookViewId="0">
      <selection activeCell="E4" sqref="E4"/>
    </sheetView>
  </sheetViews>
  <sheetFormatPr defaultRowHeight="15.75"/>
  <cols>
    <col min="1" max="1" width="36.140625" style="3" customWidth="1"/>
    <col min="2" max="2" width="10.42578125" style="3" customWidth="1"/>
    <col min="3" max="3" width="12.42578125" style="3" customWidth="1"/>
    <col min="4" max="4" width="24.140625" style="3" customWidth="1"/>
    <col min="5" max="5" width="21.140625" style="3" customWidth="1"/>
    <col min="6" max="6" width="22.7109375" style="3" customWidth="1"/>
    <col min="7" max="7" width="22.8554687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>
      <c r="A3" s="28" t="s">
        <v>13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31.5">
      <c r="A4" s="32" t="s">
        <v>20</v>
      </c>
      <c r="B4" s="15">
        <v>2</v>
      </c>
      <c r="C4" s="15" t="s">
        <v>19</v>
      </c>
      <c r="D4" s="29" t="s">
        <v>38</v>
      </c>
      <c r="E4" s="18" t="s">
        <v>39</v>
      </c>
      <c r="F4" s="35">
        <v>14</v>
      </c>
      <c r="G4" s="36">
        <v>20</v>
      </c>
      <c r="H4" s="7">
        <f>SUM(F4:G4)</f>
        <v>34</v>
      </c>
      <c r="I4" s="8">
        <f>H4/60</f>
        <v>0.56666666666666665</v>
      </c>
      <c r="J4" s="9" t="s">
        <v>40</v>
      </c>
    </row>
    <row r="5" spans="1:10" ht="31.5">
      <c r="A5" s="33" t="s">
        <v>37</v>
      </c>
      <c r="B5" s="30">
        <v>9</v>
      </c>
      <c r="C5" s="31" t="s">
        <v>27</v>
      </c>
      <c r="D5" s="29" t="s">
        <v>38</v>
      </c>
      <c r="E5" s="18" t="s">
        <v>39</v>
      </c>
      <c r="F5" s="34">
        <v>17</v>
      </c>
      <c r="G5" s="31">
        <v>15</v>
      </c>
      <c r="H5" s="7">
        <f>SUM(F5:G5)</f>
        <v>32</v>
      </c>
      <c r="I5" s="8">
        <f>H5/60</f>
        <v>0.53333333333333333</v>
      </c>
      <c r="J5" s="9" t="s">
        <v>41</v>
      </c>
    </row>
    <row r="6" spans="1:10" ht="31.5">
      <c r="A6" s="33" t="s">
        <v>22</v>
      </c>
      <c r="B6" s="30">
        <v>4</v>
      </c>
      <c r="C6" s="31" t="s">
        <v>19</v>
      </c>
      <c r="D6" s="29" t="s">
        <v>38</v>
      </c>
      <c r="E6" s="18" t="s">
        <v>39</v>
      </c>
      <c r="F6" s="34">
        <v>9</v>
      </c>
      <c r="G6" s="31">
        <v>22</v>
      </c>
      <c r="H6" s="7">
        <f>SUM(F6:G6)</f>
        <v>31</v>
      </c>
      <c r="I6" s="8">
        <f>H6/60</f>
        <v>0.51666666666666672</v>
      </c>
      <c r="J6" s="9" t="s">
        <v>41</v>
      </c>
    </row>
    <row r="7" spans="1:10" ht="31.5">
      <c r="A7" s="32" t="s">
        <v>28</v>
      </c>
      <c r="B7" s="15">
        <v>10</v>
      </c>
      <c r="C7" s="15" t="s">
        <v>27</v>
      </c>
      <c r="D7" s="29" t="s">
        <v>38</v>
      </c>
      <c r="E7" s="18" t="s">
        <v>39</v>
      </c>
      <c r="F7" s="35">
        <v>11</v>
      </c>
      <c r="G7" s="36">
        <v>19</v>
      </c>
      <c r="H7" s="7">
        <f>SUM(F7:G7)</f>
        <v>30</v>
      </c>
      <c r="I7" s="8">
        <f>H7/60</f>
        <v>0.5</v>
      </c>
      <c r="J7" s="9" t="s">
        <v>42</v>
      </c>
    </row>
    <row r="8" spans="1:10" ht="31.5">
      <c r="A8" s="32" t="s">
        <v>23</v>
      </c>
      <c r="B8" s="15">
        <v>5</v>
      </c>
      <c r="C8" s="15" t="s">
        <v>19</v>
      </c>
      <c r="D8" s="29" t="s">
        <v>38</v>
      </c>
      <c r="E8" s="18" t="s">
        <v>39</v>
      </c>
      <c r="F8" s="35">
        <v>5</v>
      </c>
      <c r="G8" s="36">
        <v>20</v>
      </c>
      <c r="H8" s="7">
        <f>SUM(F8:G8)</f>
        <v>25</v>
      </c>
      <c r="I8" s="8">
        <f>H8/60</f>
        <v>0.41666666666666669</v>
      </c>
      <c r="J8" s="9" t="s">
        <v>42</v>
      </c>
    </row>
    <row r="9" spans="1:10" ht="31.5">
      <c r="A9" s="33" t="s">
        <v>18</v>
      </c>
      <c r="B9" s="30">
        <v>1</v>
      </c>
      <c r="C9" s="31" t="s">
        <v>19</v>
      </c>
      <c r="D9" s="29" t="s">
        <v>38</v>
      </c>
      <c r="E9" s="18" t="s">
        <v>39</v>
      </c>
      <c r="F9" s="34">
        <v>9</v>
      </c>
      <c r="G9" s="31">
        <v>14</v>
      </c>
      <c r="H9" s="7">
        <f>SUM(F9:G9)</f>
        <v>23</v>
      </c>
      <c r="I9" s="8">
        <f>H9/60</f>
        <v>0.38333333333333336</v>
      </c>
      <c r="J9" s="9" t="s">
        <v>42</v>
      </c>
    </row>
    <row r="10" spans="1:10" ht="31.5">
      <c r="A10" s="14" t="s">
        <v>26</v>
      </c>
      <c r="B10" s="15">
        <v>8</v>
      </c>
      <c r="C10" s="15" t="s">
        <v>27</v>
      </c>
      <c r="D10" s="29" t="s">
        <v>38</v>
      </c>
      <c r="E10" s="18" t="s">
        <v>39</v>
      </c>
      <c r="F10" s="35">
        <v>9</v>
      </c>
      <c r="G10" s="36">
        <v>12</v>
      </c>
      <c r="H10" s="7">
        <f>SUM(F10:G10)</f>
        <v>21</v>
      </c>
      <c r="I10" s="8">
        <f>H10/60</f>
        <v>0.35</v>
      </c>
      <c r="J10" s="9" t="s">
        <v>42</v>
      </c>
    </row>
    <row r="11" spans="1:10" ht="31.5">
      <c r="A11" s="32" t="s">
        <v>25</v>
      </c>
      <c r="B11" s="15">
        <v>7</v>
      </c>
      <c r="C11" s="15" t="s">
        <v>27</v>
      </c>
      <c r="D11" s="29" t="s">
        <v>38</v>
      </c>
      <c r="E11" s="18" t="s">
        <v>39</v>
      </c>
      <c r="F11" s="35">
        <v>8</v>
      </c>
      <c r="G11" s="36">
        <v>12</v>
      </c>
      <c r="H11" s="7">
        <f>SUM(F11:G11)</f>
        <v>20</v>
      </c>
      <c r="I11" s="8">
        <f>H11/60</f>
        <v>0.33333333333333331</v>
      </c>
      <c r="J11" s="9" t="s">
        <v>42</v>
      </c>
    </row>
    <row r="12" spans="1:10" ht="31.5">
      <c r="A12" s="32" t="s">
        <v>24</v>
      </c>
      <c r="B12" s="15">
        <v>6</v>
      </c>
      <c r="C12" s="15" t="s">
        <v>19</v>
      </c>
      <c r="D12" s="29" t="s">
        <v>38</v>
      </c>
      <c r="E12" s="18" t="s">
        <v>39</v>
      </c>
      <c r="F12" s="35">
        <v>8</v>
      </c>
      <c r="G12" s="36">
        <v>11</v>
      </c>
      <c r="H12" s="7">
        <f>SUM(F12:G12)</f>
        <v>19</v>
      </c>
      <c r="I12" s="8">
        <f>H12/60</f>
        <v>0.31666666666666665</v>
      </c>
      <c r="J12" s="9" t="s">
        <v>42</v>
      </c>
    </row>
    <row r="13" spans="1:10" ht="31.5">
      <c r="A13" s="33" t="s">
        <v>21</v>
      </c>
      <c r="B13" s="30">
        <v>3</v>
      </c>
      <c r="C13" s="31" t="s">
        <v>19</v>
      </c>
      <c r="D13" s="29" t="s">
        <v>38</v>
      </c>
      <c r="E13" s="18" t="s">
        <v>39</v>
      </c>
      <c r="F13" s="34">
        <v>11</v>
      </c>
      <c r="G13" s="31">
        <v>0</v>
      </c>
      <c r="H13" s="7">
        <f>SUM(F13:G13)</f>
        <v>11</v>
      </c>
      <c r="I13" s="8">
        <f>H13/60</f>
        <v>0.18333333333333332</v>
      </c>
      <c r="J13" s="9" t="s">
        <v>42</v>
      </c>
    </row>
    <row r="14" spans="1:10">
      <c r="A14" s="13"/>
      <c r="B14" s="11"/>
      <c r="C14" s="11"/>
      <c r="D14" s="11"/>
      <c r="E14" s="10"/>
      <c r="F14" s="23"/>
      <c r="G14" s="10"/>
      <c r="H14" s="7">
        <f t="shared" ref="H4:H33" si="0">SUM(F14:G14)</f>
        <v>0</v>
      </c>
      <c r="I14" s="8">
        <f t="shared" ref="I5:I33" si="1">H14/60</f>
        <v>0</v>
      </c>
      <c r="J14" s="9"/>
    </row>
    <row r="15" spans="1:10">
      <c r="A15" s="14"/>
      <c r="B15" s="15"/>
      <c r="C15" s="16"/>
      <c r="D15" s="16"/>
      <c r="E15" s="17"/>
      <c r="F15" s="24"/>
      <c r="G15" s="17"/>
      <c r="H15" s="7">
        <f t="shared" si="0"/>
        <v>0</v>
      </c>
      <c r="I15" s="8">
        <f t="shared" si="1"/>
        <v>0</v>
      </c>
      <c r="J15" s="9"/>
    </row>
    <row r="16" spans="1:10">
      <c r="A16" s="10"/>
      <c r="B16" s="11"/>
      <c r="C16" s="11"/>
      <c r="D16" s="11"/>
      <c r="E16" s="12"/>
      <c r="F16" s="22"/>
      <c r="G16" s="12"/>
      <c r="H16" s="7">
        <f t="shared" si="0"/>
        <v>0</v>
      </c>
      <c r="I16" s="8">
        <f t="shared" si="1"/>
        <v>0</v>
      </c>
      <c r="J16" s="9"/>
    </row>
    <row r="17" spans="1:10">
      <c r="A17" s="13"/>
      <c r="B17" s="11"/>
      <c r="C17" s="11"/>
      <c r="D17" s="11"/>
      <c r="E17" s="10"/>
      <c r="F17" s="23"/>
      <c r="G17" s="10"/>
      <c r="H17" s="7">
        <f t="shared" si="0"/>
        <v>0</v>
      </c>
      <c r="I17" s="8">
        <f t="shared" si="1"/>
        <v>0</v>
      </c>
      <c r="J17" s="9"/>
    </row>
    <row r="18" spans="1:10">
      <c r="A18" s="18"/>
      <c r="B18" s="11"/>
      <c r="C18" s="19"/>
      <c r="D18" s="11"/>
      <c r="E18" s="12"/>
      <c r="F18" s="22"/>
      <c r="G18" s="12"/>
      <c r="H18" s="7">
        <f t="shared" si="0"/>
        <v>0</v>
      </c>
      <c r="I18" s="8">
        <f t="shared" si="1"/>
        <v>0</v>
      </c>
      <c r="J18" s="9"/>
    </row>
    <row r="19" spans="1:10">
      <c r="A19" s="18"/>
      <c r="B19" s="11"/>
      <c r="C19" s="11"/>
      <c r="D19" s="11"/>
      <c r="E19" s="12"/>
      <c r="F19" s="22"/>
      <c r="G19" s="12"/>
      <c r="H19" s="7">
        <f t="shared" si="0"/>
        <v>0</v>
      </c>
      <c r="I19" s="8">
        <f t="shared" si="1"/>
        <v>0</v>
      </c>
      <c r="J19" s="9"/>
    </row>
    <row r="20" spans="1:10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sortState ref="A4:I13">
    <sortCondition descending="1" ref="I4:I13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G12" sqref="G12"/>
    </sheetView>
  </sheetViews>
  <sheetFormatPr defaultRowHeight="15.7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5.28515625" style="3" customWidth="1"/>
    <col min="7" max="7" width="22.8554687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>
      <c r="A3" s="28" t="s">
        <v>14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31.5">
      <c r="A4" s="33" t="s">
        <v>33</v>
      </c>
      <c r="B4" s="30">
        <v>3</v>
      </c>
      <c r="C4" s="31" t="s">
        <v>32</v>
      </c>
      <c r="D4" s="29" t="s">
        <v>38</v>
      </c>
      <c r="E4" s="4" t="s">
        <v>39</v>
      </c>
      <c r="F4" s="37">
        <v>13</v>
      </c>
      <c r="G4" s="31">
        <v>16</v>
      </c>
      <c r="H4" s="7">
        <f>SUM(F4:G4)</f>
        <v>29</v>
      </c>
      <c r="I4" s="8">
        <f>H4/60</f>
        <v>0.48333333333333334</v>
      </c>
      <c r="J4" s="9" t="s">
        <v>42</v>
      </c>
    </row>
    <row r="5" spans="1:10" ht="31.5">
      <c r="A5" s="32" t="s">
        <v>31</v>
      </c>
      <c r="B5" s="15">
        <v>2</v>
      </c>
      <c r="C5" s="15" t="s">
        <v>32</v>
      </c>
      <c r="D5" s="29" t="s">
        <v>38</v>
      </c>
      <c r="E5" s="4" t="s">
        <v>39</v>
      </c>
      <c r="F5" s="36">
        <v>5</v>
      </c>
      <c r="G5" s="36">
        <v>17</v>
      </c>
      <c r="H5" s="7">
        <f>SUM(F5:G5)</f>
        <v>22</v>
      </c>
      <c r="I5" s="8">
        <f>H5/60</f>
        <v>0.36666666666666664</v>
      </c>
      <c r="J5" s="9" t="s">
        <v>42</v>
      </c>
    </row>
    <row r="6" spans="1:10" ht="31.5">
      <c r="A6" s="32" t="s">
        <v>35</v>
      </c>
      <c r="B6" s="15">
        <v>5</v>
      </c>
      <c r="C6" s="15" t="s">
        <v>36</v>
      </c>
      <c r="D6" s="29" t="s">
        <v>38</v>
      </c>
      <c r="E6" s="4" t="s">
        <v>39</v>
      </c>
      <c r="F6" s="36">
        <v>8</v>
      </c>
      <c r="G6" s="36">
        <v>11</v>
      </c>
      <c r="H6" s="7">
        <f>SUM(F6:G6)</f>
        <v>19</v>
      </c>
      <c r="I6" s="8">
        <f>H6/60</f>
        <v>0.31666666666666665</v>
      </c>
      <c r="J6" s="9" t="s">
        <v>42</v>
      </c>
    </row>
    <row r="7" spans="1:10" ht="31.5">
      <c r="A7" s="33" t="s">
        <v>29</v>
      </c>
      <c r="B7" s="30">
        <v>1</v>
      </c>
      <c r="C7" s="31" t="s">
        <v>30</v>
      </c>
      <c r="D7" s="29" t="s">
        <v>38</v>
      </c>
      <c r="E7" s="4" t="s">
        <v>39</v>
      </c>
      <c r="F7" s="37">
        <v>5</v>
      </c>
      <c r="G7" s="31">
        <v>0</v>
      </c>
      <c r="H7" s="7">
        <f>SUM(F7:G7)</f>
        <v>5</v>
      </c>
      <c r="I7" s="8">
        <f>H7/60</f>
        <v>8.3333333333333329E-2</v>
      </c>
      <c r="J7" s="9" t="s">
        <v>42</v>
      </c>
    </row>
    <row r="8" spans="1:10" ht="31.5">
      <c r="A8" s="33" t="s">
        <v>34</v>
      </c>
      <c r="B8" s="30">
        <v>4</v>
      </c>
      <c r="C8" s="31" t="s">
        <v>32</v>
      </c>
      <c r="D8" s="29" t="s">
        <v>38</v>
      </c>
      <c r="E8" s="4" t="s">
        <v>39</v>
      </c>
      <c r="F8" s="37">
        <v>5</v>
      </c>
      <c r="G8" s="31">
        <v>0</v>
      </c>
      <c r="H8" s="7">
        <f>SUM(F8:G8)</f>
        <v>5</v>
      </c>
      <c r="I8" s="8">
        <f>H8/60</f>
        <v>8.3333333333333329E-2</v>
      </c>
      <c r="J8" s="9" t="s">
        <v>42</v>
      </c>
    </row>
    <row r="9" spans="1:10">
      <c r="A9" s="10"/>
      <c r="B9" s="11"/>
      <c r="C9" s="11"/>
      <c r="D9" s="11"/>
      <c r="E9" s="12"/>
      <c r="F9" s="21"/>
      <c r="G9" s="12"/>
      <c r="H9" s="7">
        <f t="shared" ref="H4:H33" si="0">SUM(F9:G9)</f>
        <v>0</v>
      </c>
      <c r="I9" s="8">
        <f t="shared" ref="I5:I33" si="1">H9/60</f>
        <v>0</v>
      </c>
      <c r="J9" s="9"/>
    </row>
    <row r="10" spans="1:10">
      <c r="A10" s="10"/>
      <c r="B10" s="11"/>
      <c r="C10" s="11"/>
      <c r="D10" s="11"/>
      <c r="E10" s="12"/>
      <c r="F10" s="21"/>
      <c r="G10" s="12"/>
      <c r="H10" s="7">
        <f t="shared" si="0"/>
        <v>0</v>
      </c>
      <c r="I10" s="8">
        <f t="shared" si="1"/>
        <v>0</v>
      </c>
      <c r="J10" s="9"/>
    </row>
    <row r="11" spans="1:10">
      <c r="A11" s="13"/>
      <c r="B11" s="11"/>
      <c r="C11" s="11"/>
      <c r="D11" s="11"/>
      <c r="E11" s="10"/>
      <c r="F11" s="26"/>
      <c r="G11" s="10"/>
      <c r="H11" s="7">
        <f t="shared" si="0"/>
        <v>0</v>
      </c>
      <c r="I11" s="8">
        <f t="shared" si="1"/>
        <v>0</v>
      </c>
      <c r="J11" s="9"/>
    </row>
    <row r="12" spans="1:10">
      <c r="A12" s="4"/>
      <c r="B12" s="5"/>
      <c r="C12" s="6"/>
      <c r="D12" s="6"/>
      <c r="E12" s="4"/>
      <c r="F12" s="25"/>
      <c r="G12" s="4"/>
      <c r="H12" s="7">
        <f t="shared" si="0"/>
        <v>0</v>
      </c>
      <c r="I12" s="8">
        <f t="shared" si="1"/>
        <v>0</v>
      </c>
      <c r="J12" s="9"/>
    </row>
    <row r="13" spans="1:10">
      <c r="A13" s="10"/>
      <c r="B13" s="11"/>
      <c r="C13" s="11"/>
      <c r="D13" s="11"/>
      <c r="E13" s="12"/>
      <c r="F13" s="21"/>
      <c r="G13" s="12"/>
      <c r="H13" s="7">
        <f t="shared" si="0"/>
        <v>0</v>
      </c>
      <c r="I13" s="8">
        <f t="shared" si="1"/>
        <v>0</v>
      </c>
      <c r="J13" s="9"/>
    </row>
    <row r="14" spans="1:10">
      <c r="A14" s="13"/>
      <c r="B14" s="11"/>
      <c r="C14" s="11"/>
      <c r="D14" s="11"/>
      <c r="E14" s="10"/>
      <c r="F14" s="26"/>
      <c r="G14" s="10"/>
      <c r="H14" s="7">
        <f t="shared" si="0"/>
        <v>0</v>
      </c>
      <c r="I14" s="8">
        <f t="shared" si="1"/>
        <v>0</v>
      </c>
      <c r="J14" s="9"/>
    </row>
    <row r="15" spans="1:10">
      <c r="A15" s="14"/>
      <c r="B15" s="15"/>
      <c r="C15" s="16"/>
      <c r="D15" s="16"/>
      <c r="E15" s="17"/>
      <c r="F15" s="24"/>
      <c r="G15" s="17"/>
      <c r="H15" s="7">
        <f t="shared" si="0"/>
        <v>0</v>
      </c>
      <c r="I15" s="8">
        <f t="shared" si="1"/>
        <v>0</v>
      </c>
      <c r="J15" s="9"/>
    </row>
    <row r="16" spans="1:10">
      <c r="A16" s="10"/>
      <c r="B16" s="11"/>
      <c r="C16" s="11"/>
      <c r="D16" s="11"/>
      <c r="E16" s="12"/>
      <c r="F16" s="22"/>
      <c r="G16" s="12"/>
      <c r="H16" s="7">
        <f t="shared" si="0"/>
        <v>0</v>
      </c>
      <c r="I16" s="8">
        <f t="shared" si="1"/>
        <v>0</v>
      </c>
      <c r="J16" s="9"/>
    </row>
    <row r="17" spans="1:10">
      <c r="A17" s="13"/>
      <c r="B17" s="11"/>
      <c r="C17" s="11"/>
      <c r="D17" s="11"/>
      <c r="E17" s="10"/>
      <c r="F17" s="23"/>
      <c r="G17" s="10"/>
      <c r="H17" s="7">
        <f t="shared" si="0"/>
        <v>0</v>
      </c>
      <c r="I17" s="8">
        <f t="shared" si="1"/>
        <v>0</v>
      </c>
      <c r="J17" s="9"/>
    </row>
    <row r="18" spans="1:10">
      <c r="A18" s="18"/>
      <c r="B18" s="11"/>
      <c r="C18" s="19"/>
      <c r="D18" s="11"/>
      <c r="E18" s="12"/>
      <c r="F18" s="22"/>
      <c r="G18" s="12"/>
      <c r="H18" s="7">
        <f t="shared" si="0"/>
        <v>0</v>
      </c>
      <c r="I18" s="8">
        <f t="shared" si="1"/>
        <v>0</v>
      </c>
      <c r="J18" s="9"/>
    </row>
    <row r="19" spans="1:10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sortState ref="A4:I8">
    <sortCondition descending="1" ref="I4:I8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I4" sqref="I4:I33"/>
    </sheetView>
  </sheetViews>
  <sheetFormatPr defaultRowHeight="15.7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5.28515625" style="3" customWidth="1"/>
    <col min="7" max="7" width="22.8554687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>
      <c r="A3" s="28" t="s">
        <v>15</v>
      </c>
      <c r="B3" s="28"/>
      <c r="C3" s="28"/>
      <c r="D3" s="28"/>
      <c r="E3" s="28"/>
      <c r="F3" s="28"/>
      <c r="G3" s="28"/>
      <c r="H3" s="28"/>
      <c r="I3" s="28"/>
      <c r="J3" s="28"/>
    </row>
    <row r="4" spans="1:10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I12" sqref="I12"/>
    </sheetView>
  </sheetViews>
  <sheetFormatPr defaultRowHeight="15.7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5.28515625" style="3" customWidth="1"/>
    <col min="7" max="7" width="22.8554687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>
      <c r="A3" s="28" t="s">
        <v>16</v>
      </c>
      <c r="B3" s="28"/>
      <c r="C3" s="28"/>
      <c r="D3" s="28"/>
      <c r="E3" s="28"/>
      <c r="F3" s="28"/>
      <c r="G3" s="28"/>
      <c r="H3" s="28"/>
      <c r="I3" s="28"/>
      <c r="J3" s="28"/>
    </row>
    <row r="4" spans="1:10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I8" sqref="I8"/>
    </sheetView>
  </sheetViews>
  <sheetFormatPr defaultRowHeight="15.7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5.28515625" style="3" customWidth="1"/>
    <col min="7" max="7" width="22.8554687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>
      <c r="A3" s="28" t="s">
        <v>17</v>
      </c>
      <c r="B3" s="28"/>
      <c r="C3" s="28"/>
      <c r="D3" s="28"/>
      <c r="E3" s="28"/>
      <c r="F3" s="28"/>
      <c r="G3" s="28"/>
      <c r="H3" s="28"/>
      <c r="I3" s="28"/>
      <c r="J3" s="28"/>
    </row>
    <row r="4" spans="1:10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2023-09-29T14:33:24Z</dcterms:modified>
</cp:coreProperties>
</file>