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50"/>
  </bookViews>
  <sheets>
    <sheet name="9 класс" sheetId="6" r:id="rId1"/>
    <sheet name="10 класс" sheetId="10" r:id="rId2"/>
    <sheet name="11 класс" sheetId="9" r:id="rId3"/>
  </sheets>
  <calcPr calcId="124519"/>
</workbook>
</file>

<file path=xl/calcChain.xml><?xml version="1.0" encoding="utf-8"?>
<calcChain xmlns="http://schemas.openxmlformats.org/spreadsheetml/2006/main">
  <c r="P33" i="6"/>
  <c r="Q33" s="1"/>
  <c r="P18"/>
  <c r="Q18" s="1"/>
  <c r="P32"/>
  <c r="Q32" s="1"/>
  <c r="P11"/>
  <c r="Q11" s="1"/>
  <c r="P7"/>
  <c r="Q7" s="1"/>
  <c r="P6"/>
  <c r="Q6" s="1"/>
  <c r="P9"/>
  <c r="Q9" s="1"/>
  <c r="P12"/>
  <c r="Q12" s="1"/>
  <c r="P23"/>
  <c r="Q23" s="1"/>
  <c r="P17"/>
  <c r="Q17" s="1"/>
  <c r="R11" i="10" l="1"/>
  <c r="S11" s="1"/>
  <c r="R4"/>
  <c r="S4" s="1"/>
  <c r="R5"/>
  <c r="S5" s="1"/>
  <c r="R9"/>
  <c r="S9" s="1"/>
  <c r="R6"/>
  <c r="S6" s="1"/>
  <c r="R8"/>
  <c r="S8" s="1"/>
  <c r="R10"/>
  <c r="S10" s="1"/>
  <c r="R12"/>
  <c r="R13"/>
  <c r="R14"/>
  <c r="R15"/>
  <c r="S15" s="1"/>
  <c r="R16"/>
  <c r="R17"/>
  <c r="R18"/>
  <c r="R19"/>
  <c r="S19" s="1"/>
  <c r="R20"/>
  <c r="R21"/>
  <c r="R22"/>
  <c r="R23"/>
  <c r="S23" s="1"/>
  <c r="R24"/>
  <c r="R25"/>
  <c r="R26"/>
  <c r="R27"/>
  <c r="S27" s="1"/>
  <c r="R28"/>
  <c r="R29"/>
  <c r="R30"/>
  <c r="R31"/>
  <c r="S31" s="1"/>
  <c r="R32"/>
  <c r="R33"/>
  <c r="R7"/>
  <c r="S7" s="1"/>
  <c r="S33"/>
  <c r="S32"/>
  <c r="S30"/>
  <c r="S29"/>
  <c r="S28"/>
  <c r="S26"/>
  <c r="S25"/>
  <c r="S24"/>
  <c r="S22"/>
  <c r="S21"/>
  <c r="S20"/>
  <c r="S18"/>
  <c r="S17"/>
  <c r="S16"/>
  <c r="S14"/>
  <c r="S13"/>
  <c r="S12"/>
  <c r="P33" i="9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17"/>
  <c r="Q17" s="1"/>
  <c r="P7"/>
  <c r="Q7" s="1"/>
  <c r="P15"/>
  <c r="Q15" s="1"/>
  <c r="P10"/>
  <c r="Q10" s="1"/>
  <c r="P8"/>
  <c r="Q8" s="1"/>
  <c r="P18"/>
  <c r="Q18" s="1"/>
  <c r="P19"/>
  <c r="Q19" s="1"/>
  <c r="P16"/>
  <c r="Q16" s="1"/>
  <c r="P6"/>
  <c r="Q6" s="1"/>
  <c r="P4"/>
  <c r="Q4" s="1"/>
  <c r="P20"/>
  <c r="Q20" s="1"/>
  <c r="P13"/>
  <c r="Q13" s="1"/>
  <c r="P12"/>
  <c r="Q12" s="1"/>
  <c r="P9"/>
  <c r="Q9" s="1"/>
  <c r="P11"/>
  <c r="Q11" s="1"/>
  <c r="P5"/>
  <c r="Q5" s="1"/>
  <c r="P14"/>
  <c r="Q14" s="1"/>
  <c r="Q42" i="6"/>
  <c r="Q43"/>
  <c r="P28"/>
  <c r="Q28" s="1"/>
  <c r="P41"/>
  <c r="Q41" s="1"/>
  <c r="P10"/>
  <c r="Q10" s="1"/>
  <c r="P37"/>
  <c r="Q37" s="1"/>
  <c r="P24"/>
  <c r="Q24" s="1"/>
  <c r="P26"/>
  <c r="Q26" s="1"/>
  <c r="P14"/>
  <c r="Q14" s="1"/>
  <c r="P4"/>
  <c r="Q4" s="1"/>
  <c r="P5"/>
  <c r="Q5" s="1"/>
  <c r="P29"/>
  <c r="Q29" s="1"/>
  <c r="P8"/>
  <c r="Q8" s="1"/>
  <c r="P15"/>
  <c r="Q15" s="1"/>
  <c r="P16"/>
  <c r="Q16" s="1"/>
  <c r="P30"/>
  <c r="Q30" s="1"/>
  <c r="P25"/>
  <c r="Q25" s="1"/>
  <c r="P27"/>
  <c r="Q27" s="1"/>
  <c r="P34"/>
  <c r="Q34" s="1"/>
  <c r="P39"/>
  <c r="Q39" s="1"/>
  <c r="P20"/>
  <c r="Q20" s="1"/>
  <c r="P38"/>
  <c r="Q38" s="1"/>
  <c r="P22"/>
  <c r="Q22" s="1"/>
  <c r="P21"/>
  <c r="Q21" s="1"/>
  <c r="P31"/>
  <c r="Q31" s="1"/>
  <c r="P40"/>
  <c r="Q40" s="1"/>
  <c r="P13"/>
  <c r="Q13" s="1"/>
  <c r="P35"/>
  <c r="Q35" s="1"/>
  <c r="P36"/>
  <c r="Q36" s="1"/>
  <c r="P42"/>
  <c r="P43"/>
  <c r="P19"/>
  <c r="Q19" s="1"/>
</calcChain>
</file>

<file path=xl/sharedStrings.xml><?xml version="1.0" encoding="utf-8"?>
<sst xmlns="http://schemas.openxmlformats.org/spreadsheetml/2006/main" count="415" uniqueCount="99">
  <si>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</si>
  <si>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</si>
  <si>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</si>
  <si>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</si>
  <si>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</si>
  <si>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</si>
  <si>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</si>
  <si>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</si>
  <si>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</si>
  <si>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10 класс</t>
  </si>
  <si>
    <t>ФИО</t>
  </si>
  <si>
    <t>з. 1</t>
  </si>
  <si>
    <t>з. 2</t>
  </si>
  <si>
    <t>з. 3</t>
  </si>
  <si>
    <t>з. 4</t>
  </si>
  <si>
    <t>з. 5</t>
  </si>
  <si>
    <t>з. 6</t>
  </si>
  <si>
    <t>з. 7</t>
  </si>
  <si>
    <t>з. 8</t>
  </si>
  <si>
    <t>з. 9</t>
  </si>
  <si>
    <t>з. 10</t>
  </si>
  <si>
    <t>з. 11</t>
  </si>
  <si>
    <t>Предварительные результаты школьного этапа всероссийской олимпиады 2023 года по праву</t>
  </si>
  <si>
    <t>11 класс</t>
  </si>
  <si>
    <t>право</t>
  </si>
  <si>
    <t>Андранович Елена Вячеславовна</t>
  </si>
  <si>
    <t>Бамбурова Татьяна Владимировна</t>
  </si>
  <si>
    <t>Михелис Ирина Сергеевна</t>
  </si>
  <si>
    <t>Рыщенко-Клевцова Арина Артемовна</t>
  </si>
  <si>
    <t>Шарапова Алина Мурзалиевна</t>
  </si>
  <si>
    <t>Самойлова Елизавета Валерьевна</t>
  </si>
  <si>
    <t>Боровских Данил Антонович</t>
  </si>
  <si>
    <t>Меньщикова Елена Михайловна</t>
  </si>
  <si>
    <t>Горанова Екаетрина Михайловна</t>
  </si>
  <si>
    <t>Краснов Константин Сергеевич</t>
  </si>
  <si>
    <t>Бочкарев Арсений Иванович</t>
  </si>
  <si>
    <t>Смольникова Полина Юрьевна</t>
  </si>
  <si>
    <t>Субботина Полина Олеговна</t>
  </si>
  <si>
    <t>Ванюшкина Олеся Владимировна</t>
  </si>
  <si>
    <t>Ляпко Екатерина Алексеевна</t>
  </si>
  <si>
    <t>Тарасов Максим Александрович</t>
  </si>
  <si>
    <t>Абдурасулов Темур Наимджонович</t>
  </si>
  <si>
    <t>9Б</t>
  </si>
  <si>
    <t>МОУ "Гимназия №2"г.Воркуты</t>
  </si>
  <si>
    <t>Петрова Анастасия Григорьевна</t>
  </si>
  <si>
    <t>Жиленкова Елизавета Ивановна</t>
  </si>
  <si>
    <t>Халилова Лале Васиф кызы</t>
  </si>
  <si>
    <t>Гуржий Дмитрий Андреевич</t>
  </si>
  <si>
    <t>Кузьминский Роман Дмитриевич</t>
  </si>
  <si>
    <t>Шумеева Полина Александровна</t>
  </si>
  <si>
    <t>Андреев Кирилл Родионович</t>
  </si>
  <si>
    <t>парво</t>
  </si>
  <si>
    <t>Тимиршин Кирилл Алексеевич</t>
  </si>
  <si>
    <t>Мяндин Матвей Андреевич</t>
  </si>
  <si>
    <t>Волынчук Юлия Романовна</t>
  </si>
  <si>
    <t>Шестаков Мирон Гаврилович</t>
  </si>
  <si>
    <t>Чавдарь Анастасия Максимовна</t>
  </si>
  <si>
    <t>Густов Илья Анатольевич</t>
  </si>
  <si>
    <t>Соколов Ярослав Максимович</t>
  </si>
  <si>
    <t>Абасова Сема Анаровна</t>
  </si>
  <si>
    <t>Костырев Виктор Максимович</t>
  </si>
  <si>
    <t>Горбунов Андрей Александрович</t>
  </si>
  <si>
    <t>Халилова Арзу Васиф кызы</t>
  </si>
  <si>
    <t>Королева Анжелика Валерьевна</t>
  </si>
  <si>
    <t>Шаферт Кирилл Евгеньевич</t>
  </si>
  <si>
    <t>9А</t>
  </si>
  <si>
    <t xml:space="preserve">Меньщиков Иван Михайлович </t>
  </si>
  <si>
    <t>Буржинский Дмитрий Эдуардович</t>
  </si>
  <si>
    <t>Овчинникова Виктория Владимировна</t>
  </si>
  <si>
    <t>Галынина Дарья Владимировна</t>
  </si>
  <si>
    <t xml:space="preserve">Кулмурзаева Сезимай </t>
  </si>
  <si>
    <t>Борисовский Артем Александрович</t>
  </si>
  <si>
    <t>Лантратова Мария Дмитриевна</t>
  </si>
  <si>
    <t>Литвиненко Виталий Евгеньевич</t>
  </si>
  <si>
    <t>Ходоровский Алексей Геннадьевич</t>
  </si>
  <si>
    <t>9б</t>
  </si>
  <si>
    <t>Ипатова Алиса Антоновна</t>
  </si>
  <si>
    <t>Найденова Злата Владиславовна</t>
  </si>
  <si>
    <t>Кондратенко Екатерина Юрьевна</t>
  </si>
  <si>
    <t>Щедрина Полина Евгеньевна</t>
  </si>
  <si>
    <t>Осипова Ангелина Дмитриевна</t>
  </si>
  <si>
    <t>Бахтин Андрей Юрьевич</t>
  </si>
  <si>
    <t>Квашина София Романовна</t>
  </si>
  <si>
    <t>Цыдик Александра Александровна</t>
  </si>
  <si>
    <t>Аулов Александр Романович</t>
  </si>
  <si>
    <t>Погорелова Алиса Андреевна</t>
  </si>
  <si>
    <t>Кичурка Ольга Руслановна</t>
  </si>
  <si>
    <t>Рязанова Елизавета Вячеславовна</t>
  </si>
  <si>
    <t>Плахотнюк Инна Александровна</t>
  </si>
  <si>
    <t>Рубцова Кира Леонидовна</t>
  </si>
  <si>
    <t>Дудкина  Анастасия Александровна</t>
  </si>
  <si>
    <t>победитедь</t>
  </si>
  <si>
    <t>участник</t>
  </si>
  <si>
    <t>МОУ "Гимназия №2" г.Воркуты</t>
  </si>
  <si>
    <t>Мусаев Исмаил Алиханович</t>
  </si>
  <si>
    <t>победитель</t>
  </si>
  <si>
    <t>призер</t>
  </si>
  <si>
    <t>Хлынова Татьяна Александровна</t>
  </si>
  <si>
    <t>Саламашенко Лилия Адександровна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</si>
</sst>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7" zoomScale="80" zoomScaleNormal="80" workbookViewId="0">
      <selection activeCell="S41" sqref="S41"/>
    </sheetView>
  </sheetViews>
  <sheetFormatPr defaultRowHeight="15.75"/>
  <cols>
    <col min="1" max="1" width="39.5703125" style="3" customWidth="1"/>
    <col min="2" max="2" width="11.140625" style="3" bestFit="1" customWidth="1"/>
    <col min="3" max="3" width="8.42578125" style="3" bestFit="1" customWidth="1"/>
    <col min="4" max="4" width="9.140625" style="3"/>
    <col min="5" max="5" width="21.42578125" style="3" customWidth="1"/>
    <col min="6" max="6" width="34.140625" style="3" customWidth="1"/>
    <col min="7" max="15" width="4.85546875" style="3" bestFit="1" customWidth="1"/>
    <col min="16" max="17" width="9.140625" style="3"/>
    <col min="18" max="18" width="12.85546875" style="3" bestFit="1" customWidth="1"/>
    <col min="19" max="16384" width="9.140625" style="3"/>
  </cols>
  <sheetData>
    <row r="1" spans="1:18" ht="22.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5</v>
      </c>
      <c r="Q2" s="2" t="s">
        <v>6</v>
      </c>
      <c r="R2" s="1" t="s">
        <v>7</v>
      </c>
    </row>
    <row r="3" spans="1:18">
      <c r="A3" s="15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31.5">
      <c r="A4" s="25" t="s">
        <v>53</v>
      </c>
      <c r="B4" s="23" t="s">
        <v>24</v>
      </c>
      <c r="C4" s="19">
        <v>29</v>
      </c>
      <c r="D4" s="24" t="s">
        <v>42</v>
      </c>
      <c r="E4" s="12" t="s">
        <v>93</v>
      </c>
      <c r="F4" s="25" t="s">
        <v>25</v>
      </c>
      <c r="G4" s="19">
        <v>8</v>
      </c>
      <c r="H4" s="19">
        <v>5</v>
      </c>
      <c r="I4" s="19">
        <v>12</v>
      </c>
      <c r="J4" s="19">
        <v>12</v>
      </c>
      <c r="K4" s="19">
        <v>3</v>
      </c>
      <c r="L4" s="19">
        <v>12</v>
      </c>
      <c r="M4" s="19">
        <v>4</v>
      </c>
      <c r="N4" s="19">
        <v>2</v>
      </c>
      <c r="O4" s="19">
        <v>2</v>
      </c>
      <c r="P4" s="20">
        <f>SUM(G4:O4)</f>
        <v>60</v>
      </c>
      <c r="Q4" s="21">
        <f>P4/100</f>
        <v>0.6</v>
      </c>
      <c r="R4" s="26" t="s">
        <v>95</v>
      </c>
    </row>
    <row r="5" spans="1:18" ht="31.5">
      <c r="A5" s="30" t="s">
        <v>54</v>
      </c>
      <c r="B5" s="23" t="s">
        <v>24</v>
      </c>
      <c r="C5" s="22">
        <v>28</v>
      </c>
      <c r="D5" s="22" t="s">
        <v>42</v>
      </c>
      <c r="E5" s="12" t="s">
        <v>93</v>
      </c>
      <c r="F5" s="25" t="s">
        <v>25</v>
      </c>
      <c r="G5" s="22">
        <v>5</v>
      </c>
      <c r="H5" s="22">
        <v>5</v>
      </c>
      <c r="I5" s="22">
        <v>6</v>
      </c>
      <c r="J5" s="22">
        <v>9</v>
      </c>
      <c r="K5" s="22">
        <v>3</v>
      </c>
      <c r="L5" s="22">
        <v>9</v>
      </c>
      <c r="M5" s="22">
        <v>6</v>
      </c>
      <c r="N5" s="22">
        <v>4</v>
      </c>
      <c r="O5" s="22">
        <v>4</v>
      </c>
      <c r="P5" s="20">
        <f>SUM(G5:O5)</f>
        <v>51</v>
      </c>
      <c r="Q5" s="21">
        <f>P5/100</f>
        <v>0.51</v>
      </c>
      <c r="R5" s="26" t="s">
        <v>96</v>
      </c>
    </row>
    <row r="6" spans="1:18" ht="31.5">
      <c r="A6" s="29" t="s">
        <v>78</v>
      </c>
      <c r="B6" s="23" t="s">
        <v>24</v>
      </c>
      <c r="C6" s="22">
        <v>5</v>
      </c>
      <c r="D6" s="27" t="s">
        <v>65</v>
      </c>
      <c r="E6" s="12" t="s">
        <v>93</v>
      </c>
      <c r="F6" s="25" t="s">
        <v>25</v>
      </c>
      <c r="G6" s="22">
        <v>5</v>
      </c>
      <c r="H6" s="22">
        <v>5</v>
      </c>
      <c r="I6" s="22">
        <v>6</v>
      </c>
      <c r="J6" s="22">
        <v>9</v>
      </c>
      <c r="K6" s="22">
        <v>3</v>
      </c>
      <c r="L6" s="22">
        <v>6</v>
      </c>
      <c r="M6" s="22">
        <v>6</v>
      </c>
      <c r="N6" s="22">
        <v>4</v>
      </c>
      <c r="O6" s="22">
        <v>6</v>
      </c>
      <c r="P6" s="20">
        <f>SUM(G6:O6)</f>
        <v>50</v>
      </c>
      <c r="Q6" s="21">
        <f>P6/100</f>
        <v>0.5</v>
      </c>
      <c r="R6" s="26" t="s">
        <v>96</v>
      </c>
    </row>
    <row r="7" spans="1:18" ht="31.5">
      <c r="A7" s="29" t="s">
        <v>79</v>
      </c>
      <c r="B7" s="23" t="s">
        <v>24</v>
      </c>
      <c r="C7" s="22">
        <v>4</v>
      </c>
      <c r="D7" s="27" t="s">
        <v>65</v>
      </c>
      <c r="E7" s="12" t="s">
        <v>93</v>
      </c>
      <c r="F7" s="25" t="s">
        <v>25</v>
      </c>
      <c r="G7" s="22">
        <v>5</v>
      </c>
      <c r="H7" s="22">
        <v>5</v>
      </c>
      <c r="I7" s="22">
        <v>6</v>
      </c>
      <c r="J7" s="22">
        <v>9</v>
      </c>
      <c r="K7" s="22">
        <v>3</v>
      </c>
      <c r="L7" s="22">
        <v>6</v>
      </c>
      <c r="M7" s="22">
        <v>6</v>
      </c>
      <c r="N7" s="22">
        <v>4</v>
      </c>
      <c r="O7" s="22">
        <v>6</v>
      </c>
      <c r="P7" s="20">
        <f>SUM(G7:O7)</f>
        <v>50</v>
      </c>
      <c r="Q7" s="21">
        <f>P7/100</f>
        <v>0.5</v>
      </c>
      <c r="R7" s="26" t="s">
        <v>96</v>
      </c>
    </row>
    <row r="8" spans="1:18" ht="31.5">
      <c r="A8" s="29" t="s">
        <v>56</v>
      </c>
      <c r="B8" s="23" t="s">
        <v>24</v>
      </c>
      <c r="C8" s="22">
        <v>26</v>
      </c>
      <c r="D8" s="27" t="s">
        <v>42</v>
      </c>
      <c r="E8" s="12" t="s">
        <v>93</v>
      </c>
      <c r="F8" s="25" t="s">
        <v>25</v>
      </c>
      <c r="G8" s="22">
        <v>5</v>
      </c>
      <c r="H8" s="22">
        <v>5</v>
      </c>
      <c r="I8" s="22">
        <v>8</v>
      </c>
      <c r="J8" s="22">
        <v>9</v>
      </c>
      <c r="K8" s="22">
        <v>3</v>
      </c>
      <c r="L8" s="22">
        <v>10</v>
      </c>
      <c r="M8" s="22">
        <v>4</v>
      </c>
      <c r="N8" s="22">
        <v>4</v>
      </c>
      <c r="O8" s="22">
        <v>2</v>
      </c>
      <c r="P8" s="20">
        <f>SUM(G8:O8)</f>
        <v>50</v>
      </c>
      <c r="Q8" s="21">
        <f>P8/100</f>
        <v>0.5</v>
      </c>
      <c r="R8" s="26" t="s">
        <v>96</v>
      </c>
    </row>
    <row r="9" spans="1:18" ht="31.5">
      <c r="A9" s="29" t="s">
        <v>77</v>
      </c>
      <c r="B9" s="23" t="s">
        <v>24</v>
      </c>
      <c r="C9" s="22">
        <v>6</v>
      </c>
      <c r="D9" s="27" t="s">
        <v>65</v>
      </c>
      <c r="E9" s="12" t="s">
        <v>93</v>
      </c>
      <c r="F9" s="25" t="s">
        <v>25</v>
      </c>
      <c r="G9" s="22">
        <v>5</v>
      </c>
      <c r="H9" s="22">
        <v>5</v>
      </c>
      <c r="I9" s="22">
        <v>6</v>
      </c>
      <c r="J9" s="22">
        <v>9</v>
      </c>
      <c r="K9" s="22">
        <v>3</v>
      </c>
      <c r="L9" s="22">
        <v>6</v>
      </c>
      <c r="M9" s="22">
        <v>6</v>
      </c>
      <c r="N9" s="22">
        <v>4</v>
      </c>
      <c r="O9" s="22">
        <v>2</v>
      </c>
      <c r="P9" s="20">
        <f>SUM(G9:O9)</f>
        <v>46</v>
      </c>
      <c r="Q9" s="21">
        <f>P9/100</f>
        <v>0.46</v>
      </c>
      <c r="R9" s="26" t="s">
        <v>92</v>
      </c>
    </row>
    <row r="10" spans="1:18" ht="31.5">
      <c r="A10" s="25" t="s">
        <v>47</v>
      </c>
      <c r="B10" s="23" t="s">
        <v>24</v>
      </c>
      <c r="C10" s="19">
        <v>34</v>
      </c>
      <c r="D10" s="24" t="s">
        <v>42</v>
      </c>
      <c r="E10" s="12" t="s">
        <v>93</v>
      </c>
      <c r="F10" s="25" t="s">
        <v>25</v>
      </c>
      <c r="G10" s="19">
        <v>8</v>
      </c>
      <c r="H10" s="19">
        <v>3</v>
      </c>
      <c r="I10" s="19">
        <v>10</v>
      </c>
      <c r="J10" s="19">
        <v>9</v>
      </c>
      <c r="K10" s="19">
        <v>3</v>
      </c>
      <c r="L10" s="19">
        <v>6</v>
      </c>
      <c r="M10" s="19">
        <v>2</v>
      </c>
      <c r="N10" s="19">
        <v>2</v>
      </c>
      <c r="O10" s="19">
        <v>2</v>
      </c>
      <c r="P10" s="20">
        <f>SUM(G10:O10)</f>
        <v>45</v>
      </c>
      <c r="Q10" s="21">
        <f>P10/100</f>
        <v>0.45</v>
      </c>
      <c r="R10" s="26" t="s">
        <v>92</v>
      </c>
    </row>
    <row r="11" spans="1:18" ht="31.5">
      <c r="A11" s="29" t="s">
        <v>80</v>
      </c>
      <c r="B11" s="23" t="s">
        <v>24</v>
      </c>
      <c r="C11" s="22">
        <v>3</v>
      </c>
      <c r="D11" s="27" t="s">
        <v>65</v>
      </c>
      <c r="E11" s="12" t="s">
        <v>93</v>
      </c>
      <c r="F11" s="25" t="s">
        <v>25</v>
      </c>
      <c r="G11" s="22">
        <v>6</v>
      </c>
      <c r="H11" s="22">
        <v>5</v>
      </c>
      <c r="I11" s="22">
        <v>6</v>
      </c>
      <c r="J11" s="22">
        <v>9</v>
      </c>
      <c r="K11" s="22">
        <v>3</v>
      </c>
      <c r="L11" s="22">
        <v>6</v>
      </c>
      <c r="M11" s="22">
        <v>6</v>
      </c>
      <c r="N11" s="22">
        <v>4</v>
      </c>
      <c r="O11" s="22">
        <v>0</v>
      </c>
      <c r="P11" s="20">
        <f>SUM(G11:O11)</f>
        <v>45</v>
      </c>
      <c r="Q11" s="21">
        <f>P11/100</f>
        <v>0.45</v>
      </c>
      <c r="R11" s="26" t="s">
        <v>92</v>
      </c>
    </row>
    <row r="12" spans="1:18" ht="31.5">
      <c r="A12" s="29" t="s">
        <v>76</v>
      </c>
      <c r="B12" s="23" t="s">
        <v>24</v>
      </c>
      <c r="C12" s="22">
        <v>7</v>
      </c>
      <c r="D12" s="27" t="s">
        <v>42</v>
      </c>
      <c r="E12" s="12" t="s">
        <v>93</v>
      </c>
      <c r="F12" s="25" t="s">
        <v>25</v>
      </c>
      <c r="G12" s="22">
        <v>5</v>
      </c>
      <c r="H12" s="22">
        <v>5</v>
      </c>
      <c r="I12" s="22">
        <v>6</v>
      </c>
      <c r="J12" s="22">
        <v>9</v>
      </c>
      <c r="K12" s="22">
        <v>3</v>
      </c>
      <c r="L12" s="22">
        <v>6</v>
      </c>
      <c r="M12" s="22">
        <v>6</v>
      </c>
      <c r="N12" s="22">
        <v>0</v>
      </c>
      <c r="O12" s="22">
        <v>2</v>
      </c>
      <c r="P12" s="20">
        <f>SUM(G12:O12)</f>
        <v>42</v>
      </c>
      <c r="Q12" s="21">
        <f>P12/100</f>
        <v>0.42</v>
      </c>
      <c r="R12" s="26" t="s">
        <v>92</v>
      </c>
    </row>
    <row r="13" spans="1:18" ht="31.5">
      <c r="A13" s="29" t="s">
        <v>70</v>
      </c>
      <c r="B13" s="23" t="s">
        <v>24</v>
      </c>
      <c r="C13" s="22">
        <v>12</v>
      </c>
      <c r="D13" s="27" t="s">
        <v>42</v>
      </c>
      <c r="E13" s="12" t="s">
        <v>93</v>
      </c>
      <c r="F13" s="25" t="s">
        <v>25</v>
      </c>
      <c r="G13" s="22">
        <v>5</v>
      </c>
      <c r="H13" s="22">
        <v>5</v>
      </c>
      <c r="I13" s="22">
        <v>4</v>
      </c>
      <c r="J13" s="22">
        <v>3</v>
      </c>
      <c r="K13" s="22">
        <v>3</v>
      </c>
      <c r="L13" s="22">
        <v>6</v>
      </c>
      <c r="M13" s="22">
        <v>6</v>
      </c>
      <c r="N13" s="22">
        <v>4</v>
      </c>
      <c r="O13" s="22">
        <v>4</v>
      </c>
      <c r="P13" s="20">
        <f>SUM(G13:O13)</f>
        <v>40</v>
      </c>
      <c r="Q13" s="21">
        <f>P13/100</f>
        <v>0.4</v>
      </c>
      <c r="R13" s="26" t="s">
        <v>92</v>
      </c>
    </row>
    <row r="14" spans="1:18" ht="31.5">
      <c r="A14" s="29" t="s">
        <v>52</v>
      </c>
      <c r="B14" s="23" t="s">
        <v>24</v>
      </c>
      <c r="C14" s="22">
        <v>30</v>
      </c>
      <c r="D14" s="22" t="s">
        <v>42</v>
      </c>
      <c r="E14" s="12" t="s">
        <v>93</v>
      </c>
      <c r="F14" s="25" t="s">
        <v>25</v>
      </c>
      <c r="G14" s="22">
        <v>4</v>
      </c>
      <c r="H14" s="22">
        <v>5</v>
      </c>
      <c r="I14" s="22">
        <v>9</v>
      </c>
      <c r="J14" s="22">
        <v>6</v>
      </c>
      <c r="K14" s="22">
        <v>3</v>
      </c>
      <c r="L14" s="22">
        <v>3</v>
      </c>
      <c r="M14" s="22">
        <v>0</v>
      </c>
      <c r="N14" s="22">
        <v>4</v>
      </c>
      <c r="O14" s="22">
        <v>4</v>
      </c>
      <c r="P14" s="20">
        <f>SUM(G14:O14)</f>
        <v>38</v>
      </c>
      <c r="Q14" s="21">
        <f>P14/100</f>
        <v>0.38</v>
      </c>
      <c r="R14" s="26" t="s">
        <v>92</v>
      </c>
    </row>
    <row r="15" spans="1:18" ht="31.5">
      <c r="A15" s="30" t="s">
        <v>57</v>
      </c>
      <c r="B15" s="23" t="s">
        <v>24</v>
      </c>
      <c r="C15" s="22">
        <v>25</v>
      </c>
      <c r="D15" s="22" t="s">
        <v>42</v>
      </c>
      <c r="E15" s="12" t="s">
        <v>93</v>
      </c>
      <c r="F15" s="25" t="s">
        <v>25</v>
      </c>
      <c r="G15" s="22">
        <v>5</v>
      </c>
      <c r="H15" s="22">
        <v>5</v>
      </c>
      <c r="I15" s="22">
        <v>5</v>
      </c>
      <c r="J15" s="22">
        <v>9</v>
      </c>
      <c r="K15" s="22">
        <v>3</v>
      </c>
      <c r="L15" s="22">
        <v>6</v>
      </c>
      <c r="M15" s="22">
        <v>2</v>
      </c>
      <c r="N15" s="22">
        <v>0</v>
      </c>
      <c r="O15" s="22">
        <v>0</v>
      </c>
      <c r="P15" s="20">
        <f>SUM(G15:O15)</f>
        <v>35</v>
      </c>
      <c r="Q15" s="21">
        <f>P15/100</f>
        <v>0.35</v>
      </c>
      <c r="R15" s="26" t="s">
        <v>92</v>
      </c>
    </row>
    <row r="16" spans="1:18" ht="31.5">
      <c r="A16" s="29" t="s">
        <v>58</v>
      </c>
      <c r="B16" s="23" t="s">
        <v>24</v>
      </c>
      <c r="C16" s="22">
        <v>24</v>
      </c>
      <c r="D16" s="22" t="s">
        <v>42</v>
      </c>
      <c r="E16" s="12" t="s">
        <v>93</v>
      </c>
      <c r="F16" s="25" t="s">
        <v>25</v>
      </c>
      <c r="G16" s="22">
        <v>2</v>
      </c>
      <c r="H16" s="22">
        <v>4</v>
      </c>
      <c r="I16" s="22">
        <v>4</v>
      </c>
      <c r="J16" s="22">
        <v>9</v>
      </c>
      <c r="K16" s="22">
        <v>3</v>
      </c>
      <c r="L16" s="22">
        <v>0</v>
      </c>
      <c r="M16" s="22">
        <v>0</v>
      </c>
      <c r="N16" s="22">
        <v>4</v>
      </c>
      <c r="O16" s="22">
        <v>9</v>
      </c>
      <c r="P16" s="20">
        <f>SUM(G16:O16)</f>
        <v>35</v>
      </c>
      <c r="Q16" s="21">
        <f>P16/100</f>
        <v>0.35</v>
      </c>
      <c r="R16" s="26" t="s">
        <v>92</v>
      </c>
    </row>
    <row r="17" spans="1:18" ht="31.5">
      <c r="A17" s="29" t="s">
        <v>73</v>
      </c>
      <c r="B17" s="23" t="s">
        <v>24</v>
      </c>
      <c r="C17" s="22">
        <v>9</v>
      </c>
      <c r="D17" s="27" t="s">
        <v>42</v>
      </c>
      <c r="E17" s="12" t="s">
        <v>93</v>
      </c>
      <c r="F17" s="25" t="s">
        <v>25</v>
      </c>
      <c r="G17" s="22">
        <v>5</v>
      </c>
      <c r="H17" s="22">
        <v>5</v>
      </c>
      <c r="I17" s="22">
        <v>4</v>
      </c>
      <c r="J17" s="22">
        <v>9</v>
      </c>
      <c r="K17" s="22">
        <v>3</v>
      </c>
      <c r="L17" s="22">
        <v>3</v>
      </c>
      <c r="M17" s="22">
        <v>0</v>
      </c>
      <c r="N17" s="22">
        <v>4</v>
      </c>
      <c r="O17" s="22">
        <v>2</v>
      </c>
      <c r="P17" s="20">
        <f>SUM(G17:O17)</f>
        <v>35</v>
      </c>
      <c r="Q17" s="21">
        <f>P17/100</f>
        <v>0.35</v>
      </c>
      <c r="R17" s="26" t="s">
        <v>92</v>
      </c>
    </row>
    <row r="18" spans="1:18" ht="31.5">
      <c r="A18" s="29" t="s">
        <v>98</v>
      </c>
      <c r="B18" s="23" t="s">
        <v>24</v>
      </c>
      <c r="C18" s="22">
        <v>1</v>
      </c>
      <c r="D18" s="27" t="s">
        <v>65</v>
      </c>
      <c r="E18" s="12" t="s">
        <v>93</v>
      </c>
      <c r="F18" s="25" t="s">
        <v>25</v>
      </c>
      <c r="G18" s="22">
        <v>3</v>
      </c>
      <c r="H18" s="22">
        <v>4</v>
      </c>
      <c r="I18" s="22">
        <v>6</v>
      </c>
      <c r="J18" s="22">
        <v>6</v>
      </c>
      <c r="K18" s="22">
        <v>3</v>
      </c>
      <c r="L18" s="22">
        <v>6</v>
      </c>
      <c r="M18" s="22">
        <v>0</v>
      </c>
      <c r="N18" s="22">
        <v>2</v>
      </c>
      <c r="O18" s="22">
        <v>2</v>
      </c>
      <c r="P18" s="20">
        <f>SUM(G18:O18)</f>
        <v>32</v>
      </c>
      <c r="Q18" s="21">
        <f>P18/100</f>
        <v>0.32</v>
      </c>
      <c r="R18" s="26" t="s">
        <v>92</v>
      </c>
    </row>
    <row r="19" spans="1:18" ht="31.5">
      <c r="A19" s="25" t="s">
        <v>41</v>
      </c>
      <c r="B19" s="23" t="s">
        <v>24</v>
      </c>
      <c r="C19" s="19">
        <v>37</v>
      </c>
      <c r="D19" s="24" t="s">
        <v>42</v>
      </c>
      <c r="E19" s="12" t="s">
        <v>43</v>
      </c>
      <c r="F19" s="25" t="s">
        <v>25</v>
      </c>
      <c r="G19" s="19">
        <v>4</v>
      </c>
      <c r="H19" s="19">
        <v>3</v>
      </c>
      <c r="I19" s="19">
        <v>5</v>
      </c>
      <c r="J19" s="19">
        <v>6</v>
      </c>
      <c r="K19" s="19">
        <v>3</v>
      </c>
      <c r="L19" s="19">
        <v>6</v>
      </c>
      <c r="M19" s="19">
        <v>2</v>
      </c>
      <c r="N19" s="19">
        <v>2</v>
      </c>
      <c r="O19" s="19">
        <v>0</v>
      </c>
      <c r="P19" s="20">
        <f>SUM(G19:O19)</f>
        <v>31</v>
      </c>
      <c r="Q19" s="21">
        <f>P19/100</f>
        <v>0.31</v>
      </c>
      <c r="R19" s="26" t="s">
        <v>92</v>
      </c>
    </row>
    <row r="20" spans="1:18" ht="31.5">
      <c r="A20" s="29" t="s">
        <v>64</v>
      </c>
      <c r="B20" s="23" t="s">
        <v>24</v>
      </c>
      <c r="C20" s="22">
        <v>18</v>
      </c>
      <c r="D20" s="27" t="s">
        <v>65</v>
      </c>
      <c r="E20" s="12" t="s">
        <v>93</v>
      </c>
      <c r="F20" s="25" t="s">
        <v>25</v>
      </c>
      <c r="G20" s="22">
        <v>5</v>
      </c>
      <c r="H20" s="22">
        <v>3</v>
      </c>
      <c r="I20" s="22">
        <v>4</v>
      </c>
      <c r="J20" s="22">
        <v>3</v>
      </c>
      <c r="K20" s="22">
        <v>3</v>
      </c>
      <c r="L20" s="22">
        <v>6</v>
      </c>
      <c r="M20" s="22">
        <v>4</v>
      </c>
      <c r="N20" s="22">
        <v>2</v>
      </c>
      <c r="O20" s="22">
        <v>0</v>
      </c>
      <c r="P20" s="20">
        <f>SUM(G20:O20)</f>
        <v>30</v>
      </c>
      <c r="Q20" s="21">
        <f>P20/100</f>
        <v>0.3</v>
      </c>
      <c r="R20" s="26" t="s">
        <v>92</v>
      </c>
    </row>
    <row r="21" spans="1:18" ht="31.5">
      <c r="A21" s="29" t="s">
        <v>67</v>
      </c>
      <c r="B21" s="23" t="s">
        <v>24</v>
      </c>
      <c r="C21" s="22">
        <v>15</v>
      </c>
      <c r="D21" s="27" t="s">
        <v>65</v>
      </c>
      <c r="E21" s="12" t="s">
        <v>93</v>
      </c>
      <c r="F21" s="25" t="s">
        <v>25</v>
      </c>
      <c r="G21" s="22">
        <v>5</v>
      </c>
      <c r="H21" s="22">
        <v>5</v>
      </c>
      <c r="I21" s="22">
        <v>4</v>
      </c>
      <c r="J21" s="22">
        <v>3</v>
      </c>
      <c r="K21" s="22">
        <v>3</v>
      </c>
      <c r="L21" s="22">
        <v>6</v>
      </c>
      <c r="M21" s="22">
        <v>4</v>
      </c>
      <c r="N21" s="22">
        <v>0</v>
      </c>
      <c r="O21" s="22">
        <v>0</v>
      </c>
      <c r="P21" s="20">
        <f>SUM(G21:O21)</f>
        <v>30</v>
      </c>
      <c r="Q21" s="21">
        <f>P21/100</f>
        <v>0.3</v>
      </c>
      <c r="R21" s="26" t="s">
        <v>92</v>
      </c>
    </row>
    <row r="22" spans="1:18" ht="31.5">
      <c r="A22" s="29" t="s">
        <v>97</v>
      </c>
      <c r="B22" s="23" t="s">
        <v>24</v>
      </c>
      <c r="C22" s="22">
        <v>16</v>
      </c>
      <c r="D22" s="27" t="s">
        <v>65</v>
      </c>
      <c r="E22" s="12" t="s">
        <v>93</v>
      </c>
      <c r="F22" s="25" t="s">
        <v>25</v>
      </c>
      <c r="G22" s="22">
        <v>6</v>
      </c>
      <c r="H22" s="22">
        <v>4</v>
      </c>
      <c r="I22" s="22">
        <v>4</v>
      </c>
      <c r="J22" s="22">
        <v>3</v>
      </c>
      <c r="K22" s="22">
        <v>3</v>
      </c>
      <c r="L22" s="22">
        <v>9</v>
      </c>
      <c r="M22" s="22">
        <v>0</v>
      </c>
      <c r="N22" s="22">
        <v>0</v>
      </c>
      <c r="O22" s="22">
        <v>0</v>
      </c>
      <c r="P22" s="20">
        <f>SUM(G22:O22)</f>
        <v>29</v>
      </c>
      <c r="Q22" s="21">
        <f>P22/100</f>
        <v>0.28999999999999998</v>
      </c>
      <c r="R22" s="26" t="s">
        <v>92</v>
      </c>
    </row>
    <row r="23" spans="1:18" ht="31.5">
      <c r="A23" s="29" t="s">
        <v>74</v>
      </c>
      <c r="B23" s="23" t="s">
        <v>24</v>
      </c>
      <c r="C23" s="22">
        <v>8</v>
      </c>
      <c r="D23" s="27" t="s">
        <v>75</v>
      </c>
      <c r="E23" s="12" t="s">
        <v>93</v>
      </c>
      <c r="F23" s="25" t="s">
        <v>25</v>
      </c>
      <c r="G23" s="22">
        <v>5</v>
      </c>
      <c r="H23" s="22">
        <v>3</v>
      </c>
      <c r="I23" s="22">
        <v>4</v>
      </c>
      <c r="J23" s="22">
        <v>6</v>
      </c>
      <c r="K23" s="22">
        <v>3</v>
      </c>
      <c r="L23" s="22">
        <v>6</v>
      </c>
      <c r="M23" s="22">
        <v>0</v>
      </c>
      <c r="N23" s="22">
        <v>0</v>
      </c>
      <c r="O23" s="22">
        <v>0</v>
      </c>
      <c r="P23" s="20">
        <f>SUM(G23:O23)</f>
        <v>27</v>
      </c>
      <c r="Q23" s="21">
        <f>P23/100</f>
        <v>0.27</v>
      </c>
      <c r="R23" s="26" t="s">
        <v>92</v>
      </c>
    </row>
    <row r="24" spans="1:18" ht="31.5">
      <c r="A24" s="30" t="s">
        <v>49</v>
      </c>
      <c r="B24" s="23" t="s">
        <v>24</v>
      </c>
      <c r="C24" s="22">
        <v>32</v>
      </c>
      <c r="D24" s="22" t="s">
        <v>42</v>
      </c>
      <c r="E24" s="12" t="s">
        <v>93</v>
      </c>
      <c r="F24" s="25" t="s">
        <v>25</v>
      </c>
      <c r="G24" s="22">
        <v>3</v>
      </c>
      <c r="H24" s="22">
        <v>4</v>
      </c>
      <c r="I24" s="22">
        <v>3</v>
      </c>
      <c r="J24" s="22">
        <v>0</v>
      </c>
      <c r="K24" s="22">
        <v>9</v>
      </c>
      <c r="L24" s="22">
        <v>3</v>
      </c>
      <c r="M24" s="22">
        <v>2</v>
      </c>
      <c r="N24" s="22">
        <v>2</v>
      </c>
      <c r="O24" s="22">
        <v>0</v>
      </c>
      <c r="P24" s="20">
        <f>SUM(G24:O24)</f>
        <v>26</v>
      </c>
      <c r="Q24" s="21">
        <f>P24/100</f>
        <v>0.26</v>
      </c>
      <c r="R24" s="26" t="s">
        <v>92</v>
      </c>
    </row>
    <row r="25" spans="1:18" ht="31.5">
      <c r="A25" s="25" t="s">
        <v>60</v>
      </c>
      <c r="B25" s="23" t="s">
        <v>24</v>
      </c>
      <c r="C25" s="22">
        <v>22</v>
      </c>
      <c r="D25" s="22" t="s">
        <v>42</v>
      </c>
      <c r="E25" s="12" t="s">
        <v>93</v>
      </c>
      <c r="F25" s="25" t="s">
        <v>25</v>
      </c>
      <c r="G25" s="22">
        <v>5</v>
      </c>
      <c r="H25" s="22">
        <v>4</v>
      </c>
      <c r="I25" s="22">
        <v>3</v>
      </c>
      <c r="J25" s="22">
        <v>6</v>
      </c>
      <c r="K25" s="22">
        <v>0</v>
      </c>
      <c r="L25" s="22">
        <v>6</v>
      </c>
      <c r="M25" s="22">
        <v>0</v>
      </c>
      <c r="N25" s="22">
        <v>2</v>
      </c>
      <c r="O25" s="22">
        <v>0</v>
      </c>
      <c r="P25" s="20">
        <f>SUM(G25:O25)</f>
        <v>26</v>
      </c>
      <c r="Q25" s="21">
        <f>P25/100</f>
        <v>0.26</v>
      </c>
      <c r="R25" s="26" t="s">
        <v>92</v>
      </c>
    </row>
    <row r="26" spans="1:18" ht="31.5">
      <c r="A26" s="30" t="s">
        <v>50</v>
      </c>
      <c r="B26" s="23" t="s">
        <v>51</v>
      </c>
      <c r="C26" s="22">
        <v>31</v>
      </c>
      <c r="D26" s="22" t="s">
        <v>42</v>
      </c>
      <c r="E26" s="12" t="s">
        <v>93</v>
      </c>
      <c r="F26" s="25" t="s">
        <v>25</v>
      </c>
      <c r="G26" s="22">
        <v>4</v>
      </c>
      <c r="H26" s="22">
        <v>5</v>
      </c>
      <c r="I26" s="22">
        <v>9</v>
      </c>
      <c r="J26" s="22">
        <v>6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0">
        <f>SUM(G26:O26)</f>
        <v>24</v>
      </c>
      <c r="Q26" s="21">
        <f>P26/100</f>
        <v>0.24</v>
      </c>
      <c r="R26" s="26" t="s">
        <v>92</v>
      </c>
    </row>
    <row r="27" spans="1:18" ht="31.5">
      <c r="A27" s="30" t="s">
        <v>61</v>
      </c>
      <c r="B27" s="23" t="s">
        <v>24</v>
      </c>
      <c r="C27" s="22">
        <v>21</v>
      </c>
      <c r="D27" s="28" t="s">
        <v>42</v>
      </c>
      <c r="E27" s="12" t="s">
        <v>93</v>
      </c>
      <c r="F27" s="25" t="s">
        <v>25</v>
      </c>
      <c r="G27" s="22">
        <v>5</v>
      </c>
      <c r="H27" s="22">
        <v>3</v>
      </c>
      <c r="I27" s="22">
        <v>4</v>
      </c>
      <c r="J27" s="22">
        <v>3</v>
      </c>
      <c r="K27" s="22">
        <v>0</v>
      </c>
      <c r="L27" s="22">
        <v>3</v>
      </c>
      <c r="M27" s="22">
        <v>0</v>
      </c>
      <c r="N27" s="22">
        <v>2</v>
      </c>
      <c r="O27" s="22">
        <v>3</v>
      </c>
      <c r="P27" s="20">
        <f>SUM(G27:O27)</f>
        <v>23</v>
      </c>
      <c r="Q27" s="21">
        <f>P27/100</f>
        <v>0.23</v>
      </c>
      <c r="R27" s="26" t="s">
        <v>92</v>
      </c>
    </row>
    <row r="28" spans="1:18" ht="31.5">
      <c r="A28" s="30" t="s">
        <v>45</v>
      </c>
      <c r="B28" s="23" t="s">
        <v>24</v>
      </c>
      <c r="C28" s="22">
        <v>36</v>
      </c>
      <c r="D28" s="22" t="s">
        <v>42</v>
      </c>
      <c r="E28" s="12" t="s">
        <v>43</v>
      </c>
      <c r="F28" s="25" t="s">
        <v>25</v>
      </c>
      <c r="G28" s="22">
        <v>2</v>
      </c>
      <c r="H28" s="22">
        <v>3</v>
      </c>
      <c r="I28" s="22">
        <v>3</v>
      </c>
      <c r="J28" s="22">
        <v>3</v>
      </c>
      <c r="K28" s="22">
        <v>3</v>
      </c>
      <c r="L28" s="22">
        <v>3</v>
      </c>
      <c r="M28" s="22">
        <v>2</v>
      </c>
      <c r="N28" s="22">
        <v>2</v>
      </c>
      <c r="O28" s="22">
        <v>0</v>
      </c>
      <c r="P28" s="20">
        <f>SUM(G28:O28)</f>
        <v>21</v>
      </c>
      <c r="Q28" s="21">
        <f>P28/100</f>
        <v>0.21</v>
      </c>
      <c r="R28" s="26" t="s">
        <v>92</v>
      </c>
    </row>
    <row r="29" spans="1:18" ht="31.5">
      <c r="A29" s="29" t="s">
        <v>55</v>
      </c>
      <c r="B29" s="23" t="s">
        <v>24</v>
      </c>
      <c r="C29" s="22">
        <v>27</v>
      </c>
      <c r="D29" s="22" t="s">
        <v>42</v>
      </c>
      <c r="E29" s="12" t="s">
        <v>93</v>
      </c>
      <c r="F29" s="25" t="s">
        <v>25</v>
      </c>
      <c r="G29" s="22">
        <v>6</v>
      </c>
      <c r="H29" s="22">
        <v>3</v>
      </c>
      <c r="I29" s="22">
        <v>3</v>
      </c>
      <c r="J29" s="22">
        <v>6</v>
      </c>
      <c r="K29" s="22">
        <v>3</v>
      </c>
      <c r="L29" s="22">
        <v>0</v>
      </c>
      <c r="M29" s="22">
        <v>0</v>
      </c>
      <c r="N29" s="22">
        <v>0</v>
      </c>
      <c r="O29" s="22">
        <v>0</v>
      </c>
      <c r="P29" s="20">
        <f>SUM(G29:O29)</f>
        <v>21</v>
      </c>
      <c r="Q29" s="21">
        <f>P29/100</f>
        <v>0.21</v>
      </c>
      <c r="R29" s="26" t="s">
        <v>92</v>
      </c>
    </row>
    <row r="30" spans="1:18" ht="31.5">
      <c r="A30" s="25" t="s">
        <v>59</v>
      </c>
      <c r="B30" s="23" t="s">
        <v>24</v>
      </c>
      <c r="C30" s="22">
        <v>23</v>
      </c>
      <c r="D30" s="28" t="s">
        <v>42</v>
      </c>
      <c r="E30" s="12" t="s">
        <v>93</v>
      </c>
      <c r="F30" s="25" t="s">
        <v>25</v>
      </c>
      <c r="G30" s="22">
        <v>5</v>
      </c>
      <c r="H30" s="22">
        <v>5</v>
      </c>
      <c r="I30" s="22">
        <v>4</v>
      </c>
      <c r="J30" s="22">
        <v>0</v>
      </c>
      <c r="K30" s="22">
        <v>0</v>
      </c>
      <c r="L30" s="22">
        <v>0</v>
      </c>
      <c r="M30" s="22">
        <v>0</v>
      </c>
      <c r="N30" s="22">
        <v>2</v>
      </c>
      <c r="O30" s="22">
        <v>3</v>
      </c>
      <c r="P30" s="20">
        <f>SUM(G30:O30)</f>
        <v>19</v>
      </c>
      <c r="Q30" s="21">
        <f>P30/100</f>
        <v>0.19</v>
      </c>
      <c r="R30" s="26" t="s">
        <v>92</v>
      </c>
    </row>
    <row r="31" spans="1:18" ht="31.5">
      <c r="A31" s="29" t="s">
        <v>68</v>
      </c>
      <c r="B31" s="23" t="s">
        <v>24</v>
      </c>
      <c r="C31" s="22">
        <v>14</v>
      </c>
      <c r="D31" s="27" t="s">
        <v>42</v>
      </c>
      <c r="E31" s="12" t="s">
        <v>93</v>
      </c>
      <c r="F31" s="25" t="s">
        <v>25</v>
      </c>
      <c r="G31" s="22">
        <v>3</v>
      </c>
      <c r="H31" s="22">
        <v>3</v>
      </c>
      <c r="I31" s="22">
        <v>4</v>
      </c>
      <c r="J31" s="22">
        <v>3</v>
      </c>
      <c r="K31" s="22">
        <v>3</v>
      </c>
      <c r="L31" s="22">
        <v>3</v>
      </c>
      <c r="M31" s="22">
        <v>0</v>
      </c>
      <c r="N31" s="22">
        <v>0</v>
      </c>
      <c r="O31" s="22">
        <v>0</v>
      </c>
      <c r="P31" s="20">
        <f>SUM(G31:O31)</f>
        <v>19</v>
      </c>
      <c r="Q31" s="21">
        <f>P31/100</f>
        <v>0.19</v>
      </c>
      <c r="R31" s="26" t="s">
        <v>92</v>
      </c>
    </row>
    <row r="32" spans="1:18" ht="31.5">
      <c r="A32" s="29" t="s">
        <v>81</v>
      </c>
      <c r="B32" s="23" t="s">
        <v>24</v>
      </c>
      <c r="C32" s="22">
        <v>2</v>
      </c>
      <c r="D32" s="27" t="s">
        <v>65</v>
      </c>
      <c r="E32" s="12" t="s">
        <v>93</v>
      </c>
      <c r="F32" s="25" t="s">
        <v>25</v>
      </c>
      <c r="G32" s="22">
        <v>3</v>
      </c>
      <c r="H32" s="22">
        <v>4</v>
      </c>
      <c r="I32" s="22">
        <v>3</v>
      </c>
      <c r="J32" s="22">
        <v>3</v>
      </c>
      <c r="K32" s="22">
        <v>3</v>
      </c>
      <c r="L32" s="22">
        <v>3</v>
      </c>
      <c r="M32" s="22">
        <v>0</v>
      </c>
      <c r="N32" s="22">
        <v>0</v>
      </c>
      <c r="O32" s="22">
        <v>0</v>
      </c>
      <c r="P32" s="20">
        <f>SUM(G32:O32)</f>
        <v>19</v>
      </c>
      <c r="Q32" s="21">
        <f>P32/100</f>
        <v>0.19</v>
      </c>
      <c r="R32" s="26" t="s">
        <v>92</v>
      </c>
    </row>
    <row r="33" spans="1:18" ht="31.5">
      <c r="A33" s="29" t="s">
        <v>82</v>
      </c>
      <c r="B33" s="23" t="s">
        <v>24</v>
      </c>
      <c r="C33" s="22">
        <v>38</v>
      </c>
      <c r="D33" s="27" t="s">
        <v>65</v>
      </c>
      <c r="E33" s="12" t="s">
        <v>93</v>
      </c>
      <c r="F33" s="25" t="s">
        <v>25</v>
      </c>
      <c r="G33" s="22">
        <v>3</v>
      </c>
      <c r="H33" s="22">
        <v>4</v>
      </c>
      <c r="I33" s="22">
        <v>3</v>
      </c>
      <c r="J33" s="22">
        <v>3</v>
      </c>
      <c r="K33" s="22">
        <v>3</v>
      </c>
      <c r="L33" s="22">
        <v>3</v>
      </c>
      <c r="M33" s="22">
        <v>0</v>
      </c>
      <c r="N33" s="22">
        <v>0</v>
      </c>
      <c r="O33" s="22">
        <v>0</v>
      </c>
      <c r="P33" s="20">
        <f>SUM(G33:O33)</f>
        <v>19</v>
      </c>
      <c r="Q33" s="21">
        <f>P33/100</f>
        <v>0.19</v>
      </c>
      <c r="R33" s="26" t="s">
        <v>92</v>
      </c>
    </row>
    <row r="34" spans="1:18" ht="31.5">
      <c r="A34" s="30" t="s">
        <v>62</v>
      </c>
      <c r="B34" s="23" t="s">
        <v>24</v>
      </c>
      <c r="C34" s="22">
        <v>20</v>
      </c>
      <c r="D34" s="28" t="s">
        <v>42</v>
      </c>
      <c r="E34" s="12" t="s">
        <v>93</v>
      </c>
      <c r="F34" s="25" t="s">
        <v>25</v>
      </c>
      <c r="G34" s="22">
        <v>6</v>
      </c>
      <c r="H34" s="22">
        <v>5</v>
      </c>
      <c r="I34" s="22">
        <v>4</v>
      </c>
      <c r="J34" s="22">
        <v>3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0">
        <f>SUM(G34:O34)</f>
        <v>18</v>
      </c>
      <c r="Q34" s="21">
        <f>P34/100</f>
        <v>0.18</v>
      </c>
      <c r="R34" s="26" t="s">
        <v>92</v>
      </c>
    </row>
    <row r="35" spans="1:18" ht="31.5">
      <c r="A35" s="29" t="s">
        <v>71</v>
      </c>
      <c r="B35" s="23" t="s">
        <v>24</v>
      </c>
      <c r="C35" s="22">
        <v>11</v>
      </c>
      <c r="D35" s="27" t="s">
        <v>42</v>
      </c>
      <c r="E35" s="12" t="s">
        <v>93</v>
      </c>
      <c r="F35" s="25" t="s">
        <v>25</v>
      </c>
      <c r="G35" s="22">
        <v>2</v>
      </c>
      <c r="H35" s="22">
        <v>3</v>
      </c>
      <c r="I35" s="22">
        <v>2</v>
      </c>
      <c r="J35" s="22">
        <v>3</v>
      </c>
      <c r="K35" s="22">
        <v>3</v>
      </c>
      <c r="L35" s="22">
        <v>3</v>
      </c>
      <c r="M35" s="22">
        <v>0</v>
      </c>
      <c r="N35" s="22">
        <v>0</v>
      </c>
      <c r="O35" s="22">
        <v>2</v>
      </c>
      <c r="P35" s="20">
        <f>SUM(G35:O35)</f>
        <v>18</v>
      </c>
      <c r="Q35" s="21">
        <f>P35/100</f>
        <v>0.18</v>
      </c>
      <c r="R35" s="26" t="s">
        <v>92</v>
      </c>
    </row>
    <row r="36" spans="1:18" ht="31.5">
      <c r="A36" s="29" t="s">
        <v>72</v>
      </c>
      <c r="B36" s="23" t="s">
        <v>24</v>
      </c>
      <c r="C36" s="22">
        <v>10</v>
      </c>
      <c r="D36" s="27" t="s">
        <v>42</v>
      </c>
      <c r="E36" s="12" t="s">
        <v>93</v>
      </c>
      <c r="F36" s="25" t="s">
        <v>25</v>
      </c>
      <c r="G36" s="22">
        <v>3</v>
      </c>
      <c r="H36" s="22">
        <v>3</v>
      </c>
      <c r="I36" s="22">
        <v>3</v>
      </c>
      <c r="J36" s="22">
        <v>3</v>
      </c>
      <c r="K36" s="22">
        <v>3</v>
      </c>
      <c r="L36" s="22">
        <v>3</v>
      </c>
      <c r="M36" s="22">
        <v>0</v>
      </c>
      <c r="N36" s="22">
        <v>0</v>
      </c>
      <c r="O36" s="22">
        <v>0</v>
      </c>
      <c r="P36" s="20">
        <f>SUM(G36:O36)</f>
        <v>18</v>
      </c>
      <c r="Q36" s="21">
        <f>P36/100</f>
        <v>0.18</v>
      </c>
      <c r="R36" s="26" t="s">
        <v>92</v>
      </c>
    </row>
    <row r="37" spans="1:18" ht="31.5">
      <c r="A37" s="30" t="s">
        <v>48</v>
      </c>
      <c r="B37" s="23" t="s">
        <v>24</v>
      </c>
      <c r="C37" s="22">
        <v>33</v>
      </c>
      <c r="D37" s="22" t="s">
        <v>42</v>
      </c>
      <c r="E37" s="12" t="s">
        <v>93</v>
      </c>
      <c r="F37" s="25" t="s">
        <v>25</v>
      </c>
      <c r="G37" s="22">
        <v>4</v>
      </c>
      <c r="H37" s="22">
        <v>3</v>
      </c>
      <c r="I37" s="22">
        <v>4</v>
      </c>
      <c r="J37" s="22">
        <v>3</v>
      </c>
      <c r="K37" s="22">
        <v>3</v>
      </c>
      <c r="L37" s="22">
        <v>0</v>
      </c>
      <c r="M37" s="22">
        <v>0</v>
      </c>
      <c r="N37" s="22">
        <v>0</v>
      </c>
      <c r="O37" s="22">
        <v>0</v>
      </c>
      <c r="P37" s="20">
        <f>SUM(G37:O37)</f>
        <v>17</v>
      </c>
      <c r="Q37" s="21">
        <f>P37/100</f>
        <v>0.17</v>
      </c>
      <c r="R37" s="26" t="s">
        <v>92</v>
      </c>
    </row>
    <row r="38" spans="1:18" ht="31.5">
      <c r="A38" s="29" t="s">
        <v>66</v>
      </c>
      <c r="B38" s="23" t="s">
        <v>24</v>
      </c>
      <c r="C38" s="22">
        <v>17</v>
      </c>
      <c r="D38" s="27" t="s">
        <v>65</v>
      </c>
      <c r="E38" s="12" t="s">
        <v>93</v>
      </c>
      <c r="F38" s="25" t="s">
        <v>25</v>
      </c>
      <c r="G38" s="22">
        <v>6</v>
      </c>
      <c r="H38" s="22">
        <v>4</v>
      </c>
      <c r="I38" s="22">
        <v>4</v>
      </c>
      <c r="J38" s="22">
        <v>3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0">
        <f>SUM(G38:O38)</f>
        <v>17</v>
      </c>
      <c r="Q38" s="21">
        <f>P38/100</f>
        <v>0.17</v>
      </c>
      <c r="R38" s="26" t="s">
        <v>92</v>
      </c>
    </row>
    <row r="39" spans="1:18" ht="31.5">
      <c r="A39" s="29" t="s">
        <v>63</v>
      </c>
      <c r="B39" s="23" t="s">
        <v>24</v>
      </c>
      <c r="C39" s="22">
        <v>19</v>
      </c>
      <c r="D39" s="27" t="s">
        <v>42</v>
      </c>
      <c r="E39" s="12" t="s">
        <v>93</v>
      </c>
      <c r="F39" s="25" t="s">
        <v>25</v>
      </c>
      <c r="G39" s="22">
        <v>4</v>
      </c>
      <c r="H39" s="22">
        <v>3</v>
      </c>
      <c r="I39" s="22">
        <v>4</v>
      </c>
      <c r="J39" s="22">
        <v>3</v>
      </c>
      <c r="K39" s="22">
        <v>2</v>
      </c>
      <c r="L39" s="22">
        <v>0</v>
      </c>
      <c r="M39" s="22">
        <v>0</v>
      </c>
      <c r="N39" s="22">
        <v>0</v>
      </c>
      <c r="O39" s="22">
        <v>0</v>
      </c>
      <c r="P39" s="20">
        <f>SUM(G39:O39)</f>
        <v>16</v>
      </c>
      <c r="Q39" s="21">
        <f>P39/100</f>
        <v>0.16</v>
      </c>
      <c r="R39" s="26" t="s">
        <v>92</v>
      </c>
    </row>
    <row r="40" spans="1:18" ht="31.5">
      <c r="A40" s="29" t="s">
        <v>69</v>
      </c>
      <c r="B40" s="23" t="s">
        <v>24</v>
      </c>
      <c r="C40" s="22">
        <v>13</v>
      </c>
      <c r="D40" s="27" t="s">
        <v>42</v>
      </c>
      <c r="E40" s="12" t="s">
        <v>93</v>
      </c>
      <c r="F40" s="25" t="s">
        <v>25</v>
      </c>
      <c r="G40" s="22">
        <v>3</v>
      </c>
      <c r="H40" s="22">
        <v>3</v>
      </c>
      <c r="I40" s="22">
        <v>2</v>
      </c>
      <c r="J40" s="22">
        <v>3</v>
      </c>
      <c r="K40" s="22">
        <v>3</v>
      </c>
      <c r="L40" s="22">
        <v>0</v>
      </c>
      <c r="M40" s="22">
        <v>0</v>
      </c>
      <c r="N40" s="22">
        <v>0</v>
      </c>
      <c r="O40" s="22">
        <v>0</v>
      </c>
      <c r="P40" s="20">
        <f>SUM(G40:O40)</f>
        <v>14</v>
      </c>
      <c r="Q40" s="21">
        <f>P40/100</f>
        <v>0.14000000000000001</v>
      </c>
      <c r="R40" s="26" t="s">
        <v>92</v>
      </c>
    </row>
    <row r="41" spans="1:18" ht="31.5">
      <c r="A41" s="25" t="s">
        <v>46</v>
      </c>
      <c r="B41" s="23" t="s">
        <v>24</v>
      </c>
      <c r="C41" s="19">
        <v>35</v>
      </c>
      <c r="D41" s="24" t="s">
        <v>42</v>
      </c>
      <c r="E41" s="12" t="s">
        <v>93</v>
      </c>
      <c r="F41" s="25" t="s">
        <v>25</v>
      </c>
      <c r="G41" s="19">
        <v>2</v>
      </c>
      <c r="H41" s="19">
        <v>0</v>
      </c>
      <c r="I41" s="19">
        <v>3</v>
      </c>
      <c r="J41" s="19">
        <v>0</v>
      </c>
      <c r="K41" s="19">
        <v>3</v>
      </c>
      <c r="L41" s="19">
        <v>0</v>
      </c>
      <c r="M41" s="19">
        <v>2</v>
      </c>
      <c r="N41" s="19">
        <v>2</v>
      </c>
      <c r="O41" s="19">
        <v>0</v>
      </c>
      <c r="P41" s="20">
        <f>SUM(G41:O41)</f>
        <v>12</v>
      </c>
      <c r="Q41" s="21">
        <f>P41/100</f>
        <v>0.12</v>
      </c>
      <c r="R41" s="26" t="s">
        <v>92</v>
      </c>
    </row>
    <row r="42" spans="1:18">
      <c r="A42" s="13"/>
      <c r="B42" s="5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7">
        <f t="shared" ref="P5:P43" si="0">SUM(G42:O42)</f>
        <v>0</v>
      </c>
      <c r="Q42" s="2">
        <f t="shared" ref="Q5:Q43" si="1">P42/100</f>
        <v>0</v>
      </c>
      <c r="R42" s="8"/>
    </row>
    <row r="43" spans="1:18">
      <c r="A43" s="13"/>
      <c r="B43" s="5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7">
        <f t="shared" si="0"/>
        <v>0</v>
      </c>
      <c r="Q43" s="2">
        <f t="shared" si="1"/>
        <v>0</v>
      </c>
      <c r="R43" s="8"/>
    </row>
  </sheetData>
  <sortState ref="A4:Q41">
    <sortCondition descending="1" ref="Q4:Q41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zoomScale="80" zoomScaleNormal="80" workbookViewId="0">
      <selection activeCell="U11" sqref="U11"/>
    </sheetView>
  </sheetViews>
  <sheetFormatPr defaultRowHeight="15.75"/>
  <cols>
    <col min="1" max="1" width="38" style="3" customWidth="1"/>
    <col min="2" max="2" width="11.140625" style="3" bestFit="1" customWidth="1"/>
    <col min="3" max="3" width="8.42578125" style="3" bestFit="1" customWidth="1"/>
    <col min="4" max="4" width="9.140625" style="3"/>
    <col min="5" max="5" width="24.7109375" style="3" customWidth="1"/>
    <col min="6" max="6" width="22" style="3" customWidth="1"/>
    <col min="7" max="15" width="4.85546875" style="3" bestFit="1" customWidth="1"/>
    <col min="16" max="17" width="4.85546875" style="3" customWidth="1"/>
    <col min="18" max="19" width="9.140625" style="3"/>
    <col min="20" max="20" width="12.85546875" style="3" bestFit="1" customWidth="1"/>
    <col min="21" max="16384" width="9.140625" style="3"/>
  </cols>
  <sheetData>
    <row r="1" spans="1:20" ht="22.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5</v>
      </c>
      <c r="S2" s="2" t="s">
        <v>6</v>
      </c>
      <c r="T2" s="1" t="s">
        <v>7</v>
      </c>
    </row>
    <row r="3" spans="1:20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31.5">
      <c r="A4" s="16" t="s">
        <v>85</v>
      </c>
      <c r="B4" s="23" t="s">
        <v>24</v>
      </c>
      <c r="C4" s="19">
        <v>5</v>
      </c>
      <c r="D4" s="24">
        <v>10</v>
      </c>
      <c r="E4" s="25" t="s">
        <v>43</v>
      </c>
      <c r="F4" s="25" t="s">
        <v>25</v>
      </c>
      <c r="G4" s="19">
        <v>12</v>
      </c>
      <c r="H4" s="19">
        <v>16</v>
      </c>
      <c r="I4" s="19">
        <v>6</v>
      </c>
      <c r="J4" s="19">
        <v>6</v>
      </c>
      <c r="K4" s="19">
        <v>3</v>
      </c>
      <c r="L4" s="19">
        <v>3</v>
      </c>
      <c r="M4" s="19">
        <v>12</v>
      </c>
      <c r="N4" s="19">
        <v>2</v>
      </c>
      <c r="O4" s="19">
        <v>2</v>
      </c>
      <c r="P4" s="19">
        <v>3</v>
      </c>
      <c r="Q4" s="19">
        <v>3</v>
      </c>
      <c r="R4" s="20">
        <f>SUM(G4:Q4)</f>
        <v>68</v>
      </c>
      <c r="S4" s="21">
        <f>R4/100</f>
        <v>0.68</v>
      </c>
      <c r="T4" s="26" t="s">
        <v>91</v>
      </c>
    </row>
    <row r="5" spans="1:20" ht="31.5">
      <c r="A5" s="16" t="s">
        <v>86</v>
      </c>
      <c r="B5" s="23" t="s">
        <v>24</v>
      </c>
      <c r="C5" s="19">
        <v>4</v>
      </c>
      <c r="D5" s="24">
        <v>10</v>
      </c>
      <c r="E5" s="25" t="s">
        <v>43</v>
      </c>
      <c r="F5" s="25" t="s">
        <v>25</v>
      </c>
      <c r="G5" s="19">
        <v>12</v>
      </c>
      <c r="H5" s="19">
        <v>12</v>
      </c>
      <c r="I5" s="19">
        <v>3</v>
      </c>
      <c r="J5" s="19">
        <v>3</v>
      </c>
      <c r="K5" s="19">
        <v>3</v>
      </c>
      <c r="L5" s="19">
        <v>3</v>
      </c>
      <c r="M5" s="19">
        <v>8</v>
      </c>
      <c r="N5" s="19">
        <v>2</v>
      </c>
      <c r="O5" s="19">
        <v>0</v>
      </c>
      <c r="P5" s="19">
        <v>0</v>
      </c>
      <c r="Q5" s="19">
        <v>0</v>
      </c>
      <c r="R5" s="20">
        <f>SUM(G5:Q5)</f>
        <v>46</v>
      </c>
      <c r="S5" s="21">
        <f>R5/100</f>
        <v>0.46</v>
      </c>
      <c r="T5" s="26" t="s">
        <v>92</v>
      </c>
    </row>
    <row r="6" spans="1:20" ht="31.5">
      <c r="A6" s="17" t="s">
        <v>88</v>
      </c>
      <c r="B6" s="23" t="s">
        <v>24</v>
      </c>
      <c r="C6" s="22">
        <v>2</v>
      </c>
      <c r="D6" s="22">
        <v>10</v>
      </c>
      <c r="E6" s="25" t="s">
        <v>43</v>
      </c>
      <c r="F6" s="25" t="s">
        <v>25</v>
      </c>
      <c r="G6" s="22">
        <v>8</v>
      </c>
      <c r="H6" s="22">
        <v>6</v>
      </c>
      <c r="I6" s="22">
        <v>3</v>
      </c>
      <c r="J6" s="22">
        <v>3</v>
      </c>
      <c r="K6" s="22">
        <v>3</v>
      </c>
      <c r="L6" s="22">
        <v>3</v>
      </c>
      <c r="M6" s="22">
        <v>6</v>
      </c>
      <c r="N6" s="22">
        <v>2</v>
      </c>
      <c r="O6" s="22">
        <v>2</v>
      </c>
      <c r="P6" s="22">
        <v>0</v>
      </c>
      <c r="Q6" s="22">
        <v>0</v>
      </c>
      <c r="R6" s="20">
        <f>SUM(G6:Q6)</f>
        <v>36</v>
      </c>
      <c r="S6" s="21">
        <f>R6/100</f>
        <v>0.36</v>
      </c>
      <c r="T6" s="26" t="s">
        <v>92</v>
      </c>
    </row>
    <row r="7" spans="1:20" ht="31.5">
      <c r="A7" s="16" t="s">
        <v>83</v>
      </c>
      <c r="B7" s="23" t="s">
        <v>24</v>
      </c>
      <c r="C7" s="19">
        <v>7</v>
      </c>
      <c r="D7" s="24">
        <v>10</v>
      </c>
      <c r="E7" s="25" t="s">
        <v>43</v>
      </c>
      <c r="F7" s="25" t="s">
        <v>25</v>
      </c>
      <c r="G7" s="19">
        <v>6</v>
      </c>
      <c r="H7" s="19">
        <v>8</v>
      </c>
      <c r="I7" s="19">
        <v>3</v>
      </c>
      <c r="J7" s="19">
        <v>0</v>
      </c>
      <c r="K7" s="19">
        <v>3</v>
      </c>
      <c r="L7" s="19">
        <v>0</v>
      </c>
      <c r="M7" s="19">
        <v>6</v>
      </c>
      <c r="N7" s="19">
        <v>2</v>
      </c>
      <c r="O7" s="19">
        <v>2</v>
      </c>
      <c r="P7" s="19">
        <v>2</v>
      </c>
      <c r="Q7" s="19">
        <v>0</v>
      </c>
      <c r="R7" s="20">
        <f>SUM(G7:Q7)</f>
        <v>32</v>
      </c>
      <c r="S7" s="21">
        <f>R7/100</f>
        <v>0.32</v>
      </c>
      <c r="T7" s="26" t="s">
        <v>92</v>
      </c>
    </row>
    <row r="8" spans="1:20" ht="31.5">
      <c r="A8" s="17" t="s">
        <v>89</v>
      </c>
      <c r="B8" s="23" t="s">
        <v>24</v>
      </c>
      <c r="C8" s="22">
        <v>1</v>
      </c>
      <c r="D8" s="22">
        <v>10</v>
      </c>
      <c r="E8" s="25" t="s">
        <v>43</v>
      </c>
      <c r="F8" s="25" t="s">
        <v>25</v>
      </c>
      <c r="G8" s="22">
        <v>6</v>
      </c>
      <c r="H8" s="22">
        <v>6</v>
      </c>
      <c r="I8" s="22">
        <v>3</v>
      </c>
      <c r="J8" s="22">
        <v>3</v>
      </c>
      <c r="K8" s="22">
        <v>3</v>
      </c>
      <c r="L8" s="22">
        <v>3</v>
      </c>
      <c r="M8" s="22">
        <v>4</v>
      </c>
      <c r="N8" s="22">
        <v>2</v>
      </c>
      <c r="O8" s="22">
        <v>2</v>
      </c>
      <c r="P8" s="22">
        <v>0</v>
      </c>
      <c r="Q8" s="22">
        <v>0</v>
      </c>
      <c r="R8" s="20">
        <f>SUM(G8:Q8)</f>
        <v>32</v>
      </c>
      <c r="S8" s="21">
        <f>R8/100</f>
        <v>0.32</v>
      </c>
      <c r="T8" s="26" t="s">
        <v>92</v>
      </c>
    </row>
    <row r="9" spans="1:20" ht="31.5">
      <c r="A9" s="17" t="s">
        <v>87</v>
      </c>
      <c r="B9" s="23" t="s">
        <v>24</v>
      </c>
      <c r="C9" s="22">
        <v>3</v>
      </c>
      <c r="D9" s="22">
        <v>10</v>
      </c>
      <c r="E9" s="25" t="s">
        <v>43</v>
      </c>
      <c r="F9" s="25" t="s">
        <v>25</v>
      </c>
      <c r="G9" s="22">
        <v>6</v>
      </c>
      <c r="H9" s="22">
        <v>6</v>
      </c>
      <c r="I9" s="22">
        <v>3</v>
      </c>
      <c r="J9" s="22">
        <v>2</v>
      </c>
      <c r="K9" s="22">
        <v>3</v>
      </c>
      <c r="L9" s="22">
        <v>3</v>
      </c>
      <c r="M9" s="22">
        <v>4</v>
      </c>
      <c r="N9" s="22">
        <v>2</v>
      </c>
      <c r="O9" s="22">
        <v>0</v>
      </c>
      <c r="P9" s="22">
        <v>0</v>
      </c>
      <c r="Q9" s="22">
        <v>0</v>
      </c>
      <c r="R9" s="20">
        <f>SUM(G9:Q9)</f>
        <v>29</v>
      </c>
      <c r="S9" s="21">
        <f>R9/100</f>
        <v>0.28999999999999998</v>
      </c>
      <c r="T9" s="26" t="s">
        <v>92</v>
      </c>
    </row>
    <row r="10" spans="1:20" ht="31.5">
      <c r="A10" s="18" t="s">
        <v>90</v>
      </c>
      <c r="B10" s="23" t="s">
        <v>24</v>
      </c>
      <c r="C10" s="22">
        <v>8</v>
      </c>
      <c r="D10" s="22">
        <v>10</v>
      </c>
      <c r="E10" s="25" t="s">
        <v>43</v>
      </c>
      <c r="F10" s="25" t="s">
        <v>25</v>
      </c>
      <c r="G10" s="22">
        <v>6</v>
      </c>
      <c r="H10" s="22">
        <v>4</v>
      </c>
      <c r="I10" s="22">
        <v>3</v>
      </c>
      <c r="J10" s="22">
        <v>2</v>
      </c>
      <c r="K10" s="22">
        <v>3</v>
      </c>
      <c r="L10" s="22">
        <v>3</v>
      </c>
      <c r="M10" s="22">
        <v>2</v>
      </c>
      <c r="N10" s="22">
        <v>2</v>
      </c>
      <c r="O10" s="22">
        <v>0</v>
      </c>
      <c r="P10" s="22">
        <v>0</v>
      </c>
      <c r="Q10" s="22">
        <v>0</v>
      </c>
      <c r="R10" s="20">
        <f>SUM(G10:Q10)</f>
        <v>25</v>
      </c>
      <c r="S10" s="21">
        <f>R10/100</f>
        <v>0.25</v>
      </c>
      <c r="T10" s="26" t="s">
        <v>92</v>
      </c>
    </row>
    <row r="11" spans="1:20" ht="31.5">
      <c r="A11" s="17" t="s">
        <v>84</v>
      </c>
      <c r="B11" s="23" t="s">
        <v>24</v>
      </c>
      <c r="C11" s="22">
        <v>6</v>
      </c>
      <c r="D11" s="22">
        <v>10</v>
      </c>
      <c r="E11" s="25" t="s">
        <v>43</v>
      </c>
      <c r="F11" s="25" t="s">
        <v>25</v>
      </c>
      <c r="G11" s="22">
        <v>6</v>
      </c>
      <c r="H11" s="22">
        <v>4</v>
      </c>
      <c r="I11" s="22">
        <v>3</v>
      </c>
      <c r="J11" s="22">
        <v>2</v>
      </c>
      <c r="K11" s="22">
        <v>3</v>
      </c>
      <c r="L11" s="22">
        <v>3</v>
      </c>
      <c r="M11" s="22">
        <v>0</v>
      </c>
      <c r="N11" s="22">
        <v>0</v>
      </c>
      <c r="O11" s="22">
        <v>0</v>
      </c>
      <c r="P11" s="22">
        <v>2</v>
      </c>
      <c r="Q11" s="22">
        <v>0</v>
      </c>
      <c r="R11" s="20">
        <f>SUM(G11:Q11)</f>
        <v>23</v>
      </c>
      <c r="S11" s="21">
        <f>R11/100</f>
        <v>0.23</v>
      </c>
      <c r="T11" s="26" t="s">
        <v>92</v>
      </c>
    </row>
    <row r="12" spans="1:20">
      <c r="A12" s="4"/>
      <c r="B12" s="5"/>
      <c r="C12" s="6"/>
      <c r="D12" s="4"/>
      <c r="E12" s="12"/>
      <c r="F12" s="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>
        <f t="shared" ref="R5:R33" si="0">SUM(G12:Q12)</f>
        <v>0</v>
      </c>
      <c r="S12" s="2">
        <f t="shared" ref="S5:S33" si="1">R12/100</f>
        <v>0</v>
      </c>
      <c r="T12" s="8"/>
    </row>
    <row r="13" spans="1:20">
      <c r="A13" s="5"/>
      <c r="B13" s="5"/>
      <c r="C13" s="9"/>
      <c r="D13" s="9"/>
      <c r="E13" s="12"/>
      <c r="F13" s="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>
        <f t="shared" si="0"/>
        <v>0</v>
      </c>
      <c r="S13" s="2">
        <f t="shared" si="1"/>
        <v>0</v>
      </c>
      <c r="T13" s="8"/>
    </row>
    <row r="14" spans="1:20">
      <c r="A14" s="10"/>
      <c r="B14" s="5"/>
      <c r="C14" s="9"/>
      <c r="D14" s="9"/>
      <c r="E14" s="9"/>
      <c r="F14" s="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>
        <f t="shared" si="0"/>
        <v>0</v>
      </c>
      <c r="S14" s="2">
        <f t="shared" si="1"/>
        <v>0</v>
      </c>
      <c r="T14" s="8"/>
    </row>
    <row r="15" spans="1:20">
      <c r="A15" s="10"/>
      <c r="B15" s="5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>
        <f t="shared" si="0"/>
        <v>0</v>
      </c>
      <c r="S15" s="2">
        <f t="shared" si="1"/>
        <v>0</v>
      </c>
      <c r="T15" s="8"/>
    </row>
    <row r="16" spans="1:20">
      <c r="A16" s="5"/>
      <c r="B16" s="5"/>
      <c r="C16" s="9"/>
      <c r="D16" s="9"/>
      <c r="E16" s="9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>
        <f t="shared" si="0"/>
        <v>0</v>
      </c>
      <c r="S16" s="2">
        <f t="shared" si="1"/>
        <v>0</v>
      </c>
      <c r="T16" s="8"/>
    </row>
    <row r="17" spans="1:20">
      <c r="A17" s="10"/>
      <c r="B17" s="5"/>
      <c r="C17" s="9"/>
      <c r="D17" s="9"/>
      <c r="E17" s="9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>
        <f t="shared" si="0"/>
        <v>0</v>
      </c>
      <c r="S17" s="2">
        <f t="shared" si="1"/>
        <v>0</v>
      </c>
      <c r="T17" s="8"/>
    </row>
    <row r="18" spans="1:20">
      <c r="A18" s="4"/>
      <c r="B18" s="5"/>
      <c r="C18" s="9"/>
      <c r="D18" s="11"/>
      <c r="E18" s="9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>
        <f t="shared" si="0"/>
        <v>0</v>
      </c>
      <c r="S18" s="2">
        <f t="shared" si="1"/>
        <v>0</v>
      </c>
      <c r="T18" s="8"/>
    </row>
    <row r="19" spans="1:20">
      <c r="A19" s="4"/>
      <c r="B19" s="5"/>
      <c r="C19" s="9"/>
      <c r="D19" s="9"/>
      <c r="E19" s="9"/>
      <c r="F19" s="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>
        <f t="shared" si="0"/>
        <v>0</v>
      </c>
      <c r="S19" s="2">
        <f t="shared" si="1"/>
        <v>0</v>
      </c>
      <c r="T19" s="8"/>
    </row>
    <row r="20" spans="1:20">
      <c r="A20" s="5"/>
      <c r="B20" s="5"/>
      <c r="C20" s="9"/>
      <c r="D20" s="11"/>
      <c r="E20" s="9"/>
      <c r="F20" s="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>
        <f t="shared" si="0"/>
        <v>0</v>
      </c>
      <c r="S20" s="2">
        <f t="shared" si="1"/>
        <v>0</v>
      </c>
      <c r="T20" s="8"/>
    </row>
    <row r="21" spans="1:20">
      <c r="A21" s="5"/>
      <c r="B21" s="5"/>
      <c r="C21" s="9"/>
      <c r="D21" s="11"/>
      <c r="E21" s="11"/>
      <c r="F21" s="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>
        <f t="shared" si="0"/>
        <v>0</v>
      </c>
      <c r="S21" s="2">
        <f t="shared" si="1"/>
        <v>0</v>
      </c>
      <c r="T21" s="8"/>
    </row>
    <row r="22" spans="1:20">
      <c r="A22" s="10"/>
      <c r="B22" s="5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7">
        <f t="shared" si="0"/>
        <v>0</v>
      </c>
      <c r="S22" s="2">
        <f t="shared" si="1"/>
        <v>0</v>
      </c>
      <c r="T22" s="8"/>
    </row>
    <row r="23" spans="1:20">
      <c r="A23" s="10"/>
      <c r="B23" s="5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7">
        <f t="shared" si="0"/>
        <v>0</v>
      </c>
      <c r="S23" s="2">
        <f t="shared" si="1"/>
        <v>0</v>
      </c>
      <c r="T23" s="8"/>
    </row>
    <row r="24" spans="1:20">
      <c r="A24" s="10"/>
      <c r="B24" s="5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7">
        <f t="shared" si="0"/>
        <v>0</v>
      </c>
      <c r="S24" s="2">
        <f t="shared" si="1"/>
        <v>0</v>
      </c>
      <c r="T24" s="8"/>
    </row>
    <row r="25" spans="1:20">
      <c r="A25" s="10"/>
      <c r="B25" s="5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7">
        <f t="shared" si="0"/>
        <v>0</v>
      </c>
      <c r="S25" s="2">
        <f t="shared" si="1"/>
        <v>0</v>
      </c>
      <c r="T25" s="8"/>
    </row>
    <row r="26" spans="1:20">
      <c r="A26" s="10"/>
      <c r="B26" s="5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7">
        <f t="shared" si="0"/>
        <v>0</v>
      </c>
      <c r="S26" s="2">
        <f t="shared" si="1"/>
        <v>0</v>
      </c>
      <c r="T26" s="8"/>
    </row>
    <row r="27" spans="1:20">
      <c r="A27" s="10"/>
      <c r="B27" s="5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7">
        <f t="shared" si="0"/>
        <v>0</v>
      </c>
      <c r="S27" s="2">
        <f t="shared" si="1"/>
        <v>0</v>
      </c>
      <c r="T27" s="8"/>
    </row>
    <row r="28" spans="1:20">
      <c r="A28" s="10"/>
      <c r="B28" s="5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7">
        <f t="shared" si="0"/>
        <v>0</v>
      </c>
      <c r="S28" s="2">
        <f t="shared" si="1"/>
        <v>0</v>
      </c>
      <c r="T28" s="8"/>
    </row>
    <row r="29" spans="1:20">
      <c r="A29" s="10"/>
      <c r="B29" s="5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7">
        <f t="shared" si="0"/>
        <v>0</v>
      </c>
      <c r="S29" s="2">
        <f t="shared" si="1"/>
        <v>0</v>
      </c>
      <c r="T29" s="8"/>
    </row>
    <row r="30" spans="1:20">
      <c r="A30" s="10"/>
      <c r="B30" s="5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7">
        <f t="shared" si="0"/>
        <v>0</v>
      </c>
      <c r="S30" s="2">
        <f t="shared" si="1"/>
        <v>0</v>
      </c>
      <c r="T30" s="8"/>
    </row>
    <row r="31" spans="1:20">
      <c r="A31" s="10"/>
      <c r="B31" s="5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7">
        <f t="shared" si="0"/>
        <v>0</v>
      </c>
      <c r="S31" s="2">
        <f t="shared" si="1"/>
        <v>0</v>
      </c>
      <c r="T31" s="8"/>
    </row>
    <row r="32" spans="1:20">
      <c r="A32" s="10"/>
      <c r="B32" s="5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7">
        <f t="shared" si="0"/>
        <v>0</v>
      </c>
      <c r="S32" s="2">
        <f t="shared" si="1"/>
        <v>0</v>
      </c>
      <c r="T32" s="8"/>
    </row>
    <row r="33" spans="1:20">
      <c r="A33" s="10"/>
      <c r="B33" s="5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7">
        <f t="shared" si="0"/>
        <v>0</v>
      </c>
      <c r="S33" s="2">
        <f t="shared" si="1"/>
        <v>0</v>
      </c>
      <c r="T33" s="8"/>
    </row>
  </sheetData>
  <sortState ref="A4:S11">
    <sortCondition descending="1" ref="S4:S11"/>
  </sortState>
  <mergeCells count="2">
    <mergeCell ref="A1:T1"/>
    <mergeCell ref="A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A9" zoomScale="84" zoomScaleNormal="84" workbookViewId="0">
      <selection activeCell="S18" sqref="S18"/>
    </sheetView>
  </sheetViews>
  <sheetFormatPr defaultRowHeight="15.75"/>
  <cols>
    <col min="1" max="1" width="39.140625" style="3" customWidth="1"/>
    <col min="2" max="2" width="11.140625" style="3" bestFit="1" customWidth="1"/>
    <col min="3" max="3" width="8.42578125" style="3" bestFit="1" customWidth="1"/>
    <col min="4" max="4" width="9.140625" style="3"/>
    <col min="5" max="5" width="23.42578125" style="3" customWidth="1"/>
    <col min="6" max="6" width="32.5703125" style="3" customWidth="1"/>
    <col min="7" max="15" width="4.85546875" style="3" bestFit="1" customWidth="1"/>
    <col min="16" max="17" width="9.140625" style="3"/>
    <col min="18" max="18" width="12.85546875" style="3" bestFit="1" customWidth="1"/>
    <col min="19" max="16384" width="9.140625" style="3"/>
  </cols>
  <sheetData>
    <row r="1" spans="1:18" ht="22.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5</v>
      </c>
      <c r="Q2" s="2" t="s">
        <v>6</v>
      </c>
      <c r="R2" s="1" t="s">
        <v>7</v>
      </c>
    </row>
    <row r="3" spans="1:18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31.5">
      <c r="A4" s="29" t="s">
        <v>32</v>
      </c>
      <c r="B4" s="23" t="s">
        <v>24</v>
      </c>
      <c r="C4" s="22">
        <v>7</v>
      </c>
      <c r="D4" s="22">
        <v>11</v>
      </c>
      <c r="E4" s="25" t="s">
        <v>93</v>
      </c>
      <c r="F4" s="30" t="s">
        <v>25</v>
      </c>
      <c r="G4" s="22">
        <v>8</v>
      </c>
      <c r="H4" s="22">
        <v>8</v>
      </c>
      <c r="I4" s="22">
        <v>12</v>
      </c>
      <c r="J4" s="22">
        <v>8</v>
      </c>
      <c r="K4" s="22">
        <v>5</v>
      </c>
      <c r="L4" s="22">
        <v>12</v>
      </c>
      <c r="M4" s="22">
        <v>7</v>
      </c>
      <c r="N4" s="22">
        <v>6</v>
      </c>
      <c r="O4" s="22">
        <v>12</v>
      </c>
      <c r="P4" s="20">
        <f>SUM(G4:O4)</f>
        <v>78</v>
      </c>
      <c r="Q4" s="21">
        <f>P4/100</f>
        <v>0.78</v>
      </c>
      <c r="R4" s="26" t="s">
        <v>95</v>
      </c>
    </row>
    <row r="5" spans="1:18" ht="31.5">
      <c r="A5" s="30" t="s">
        <v>26</v>
      </c>
      <c r="B5" s="23" t="s">
        <v>24</v>
      </c>
      <c r="C5" s="22">
        <v>13</v>
      </c>
      <c r="D5" s="22">
        <v>11</v>
      </c>
      <c r="E5" s="25" t="s">
        <v>93</v>
      </c>
      <c r="F5" s="30" t="s">
        <v>25</v>
      </c>
      <c r="G5" s="22">
        <v>8</v>
      </c>
      <c r="H5" s="22">
        <v>6</v>
      </c>
      <c r="I5" s="22">
        <v>12</v>
      </c>
      <c r="J5" s="22">
        <v>10</v>
      </c>
      <c r="K5" s="22">
        <v>5</v>
      </c>
      <c r="L5" s="22">
        <v>12</v>
      </c>
      <c r="M5" s="22">
        <v>6</v>
      </c>
      <c r="N5" s="22">
        <v>4</v>
      </c>
      <c r="O5" s="22">
        <v>12</v>
      </c>
      <c r="P5" s="20">
        <f>SUM(G5:O5)</f>
        <v>75</v>
      </c>
      <c r="Q5" s="21">
        <f>P5/100</f>
        <v>0.75</v>
      </c>
      <c r="R5" s="26" t="s">
        <v>96</v>
      </c>
    </row>
    <row r="6" spans="1:18" ht="31.5">
      <c r="A6" s="25" t="s">
        <v>33</v>
      </c>
      <c r="B6" s="23" t="s">
        <v>24</v>
      </c>
      <c r="C6" s="19">
        <v>6</v>
      </c>
      <c r="D6" s="24">
        <v>11</v>
      </c>
      <c r="E6" s="25" t="s">
        <v>93</v>
      </c>
      <c r="F6" s="25" t="s">
        <v>25</v>
      </c>
      <c r="G6" s="19">
        <v>8</v>
      </c>
      <c r="H6" s="19">
        <v>6</v>
      </c>
      <c r="I6" s="19">
        <v>10</v>
      </c>
      <c r="J6" s="19">
        <v>6</v>
      </c>
      <c r="K6" s="19">
        <v>5</v>
      </c>
      <c r="L6" s="19">
        <v>12</v>
      </c>
      <c r="M6" s="19">
        <v>6</v>
      </c>
      <c r="N6" s="19">
        <v>6</v>
      </c>
      <c r="O6" s="19">
        <v>10</v>
      </c>
      <c r="P6" s="20">
        <f>SUM(G6:O6)</f>
        <v>69</v>
      </c>
      <c r="Q6" s="21">
        <f>P6/100</f>
        <v>0.69</v>
      </c>
      <c r="R6" s="26" t="s">
        <v>96</v>
      </c>
    </row>
    <row r="7" spans="1:18" ht="31.5">
      <c r="A7" s="25" t="s">
        <v>40</v>
      </c>
      <c r="B7" s="23" t="s">
        <v>24</v>
      </c>
      <c r="C7" s="22">
        <v>16</v>
      </c>
      <c r="D7" s="22">
        <v>11</v>
      </c>
      <c r="E7" s="25" t="s">
        <v>93</v>
      </c>
      <c r="F7" s="30" t="s">
        <v>25</v>
      </c>
      <c r="G7" s="22">
        <v>8</v>
      </c>
      <c r="H7" s="22">
        <v>8</v>
      </c>
      <c r="I7" s="22">
        <v>10</v>
      </c>
      <c r="J7" s="22">
        <v>8</v>
      </c>
      <c r="K7" s="22">
        <v>4</v>
      </c>
      <c r="L7" s="22">
        <v>10</v>
      </c>
      <c r="M7" s="22">
        <v>5</v>
      </c>
      <c r="N7" s="22">
        <v>4</v>
      </c>
      <c r="O7" s="22">
        <v>8</v>
      </c>
      <c r="P7" s="20">
        <f>SUM(G7:O7)</f>
        <v>65</v>
      </c>
      <c r="Q7" s="21">
        <f>P7/100</f>
        <v>0.65</v>
      </c>
      <c r="R7" s="26" t="s">
        <v>96</v>
      </c>
    </row>
    <row r="8" spans="1:18" ht="31.5">
      <c r="A8" s="30" t="s">
        <v>37</v>
      </c>
      <c r="B8" s="23" t="s">
        <v>24</v>
      </c>
      <c r="C8" s="22">
        <v>2</v>
      </c>
      <c r="D8" s="22">
        <v>11</v>
      </c>
      <c r="E8" s="25" t="s">
        <v>93</v>
      </c>
      <c r="F8" s="30" t="s">
        <v>25</v>
      </c>
      <c r="G8" s="22">
        <v>8</v>
      </c>
      <c r="H8" s="22">
        <v>4</v>
      </c>
      <c r="I8" s="22">
        <v>6</v>
      </c>
      <c r="J8" s="22">
        <v>8</v>
      </c>
      <c r="K8" s="22">
        <v>5</v>
      </c>
      <c r="L8" s="22">
        <v>10</v>
      </c>
      <c r="M8" s="22">
        <v>5</v>
      </c>
      <c r="N8" s="22">
        <v>4</v>
      </c>
      <c r="O8" s="22">
        <v>8</v>
      </c>
      <c r="P8" s="20">
        <f>SUM(G8:O8)</f>
        <v>58</v>
      </c>
      <c r="Q8" s="21">
        <f>P8/100</f>
        <v>0.57999999999999996</v>
      </c>
      <c r="R8" s="26" t="s">
        <v>92</v>
      </c>
    </row>
    <row r="9" spans="1:18" ht="31.5">
      <c r="A9" s="25" t="s">
        <v>28</v>
      </c>
      <c r="B9" s="23" t="s">
        <v>24</v>
      </c>
      <c r="C9" s="19">
        <v>11</v>
      </c>
      <c r="D9" s="24">
        <v>11</v>
      </c>
      <c r="E9" s="25" t="s">
        <v>93</v>
      </c>
      <c r="F9" s="25" t="s">
        <v>25</v>
      </c>
      <c r="G9" s="19">
        <v>4</v>
      </c>
      <c r="H9" s="19">
        <v>4</v>
      </c>
      <c r="I9" s="19">
        <v>9</v>
      </c>
      <c r="J9" s="19">
        <v>4</v>
      </c>
      <c r="K9" s="19">
        <v>3</v>
      </c>
      <c r="L9" s="19">
        <v>8</v>
      </c>
      <c r="M9" s="19">
        <v>6</v>
      </c>
      <c r="N9" s="19">
        <v>4</v>
      </c>
      <c r="O9" s="19">
        <v>6</v>
      </c>
      <c r="P9" s="20">
        <f>SUM(G9:O9)</f>
        <v>48</v>
      </c>
      <c r="Q9" s="21">
        <f>P9/100</f>
        <v>0.48</v>
      </c>
      <c r="R9" s="26" t="s">
        <v>92</v>
      </c>
    </row>
    <row r="10" spans="1:18" ht="31.5">
      <c r="A10" s="29" t="s">
        <v>38</v>
      </c>
      <c r="B10" s="23" t="s">
        <v>24</v>
      </c>
      <c r="C10" s="22">
        <v>1</v>
      </c>
      <c r="D10" s="22">
        <v>11</v>
      </c>
      <c r="E10" s="25" t="s">
        <v>93</v>
      </c>
      <c r="F10" s="30" t="s">
        <v>25</v>
      </c>
      <c r="G10" s="22">
        <v>6</v>
      </c>
      <c r="H10" s="22">
        <v>4</v>
      </c>
      <c r="I10" s="22">
        <v>6</v>
      </c>
      <c r="J10" s="22">
        <v>6</v>
      </c>
      <c r="K10" s="22">
        <v>5</v>
      </c>
      <c r="L10" s="22">
        <v>6</v>
      </c>
      <c r="M10" s="22">
        <v>5</v>
      </c>
      <c r="N10" s="22">
        <v>4</v>
      </c>
      <c r="O10" s="22">
        <v>6</v>
      </c>
      <c r="P10" s="20">
        <f>SUM(G10:O10)</f>
        <v>48</v>
      </c>
      <c r="Q10" s="21">
        <f>P10/100</f>
        <v>0.48</v>
      </c>
      <c r="R10" s="26" t="s">
        <v>92</v>
      </c>
    </row>
    <row r="11" spans="1:18" ht="31.5">
      <c r="A11" s="25" t="s">
        <v>27</v>
      </c>
      <c r="B11" s="23" t="s">
        <v>24</v>
      </c>
      <c r="C11" s="19">
        <v>12</v>
      </c>
      <c r="D11" s="24">
        <v>11</v>
      </c>
      <c r="E11" s="25" t="s">
        <v>93</v>
      </c>
      <c r="F11" s="25" t="s">
        <v>25</v>
      </c>
      <c r="G11" s="19">
        <v>6</v>
      </c>
      <c r="H11" s="19">
        <v>4</v>
      </c>
      <c r="I11" s="19">
        <v>9</v>
      </c>
      <c r="J11" s="19">
        <v>4</v>
      </c>
      <c r="K11" s="19">
        <v>3</v>
      </c>
      <c r="L11" s="19">
        <v>8</v>
      </c>
      <c r="M11" s="19">
        <v>2</v>
      </c>
      <c r="N11" s="19">
        <v>4</v>
      </c>
      <c r="O11" s="19">
        <v>6</v>
      </c>
      <c r="P11" s="20">
        <f>SUM(G11:O11)</f>
        <v>46</v>
      </c>
      <c r="Q11" s="21">
        <f>P11/100</f>
        <v>0.46</v>
      </c>
      <c r="R11" s="26" t="s">
        <v>92</v>
      </c>
    </row>
    <row r="12" spans="1:18" ht="31.5">
      <c r="A12" s="30" t="s">
        <v>29</v>
      </c>
      <c r="B12" s="23" t="s">
        <v>24</v>
      </c>
      <c r="C12" s="22">
        <v>10</v>
      </c>
      <c r="D12" s="22">
        <v>11</v>
      </c>
      <c r="E12" s="25" t="s">
        <v>93</v>
      </c>
      <c r="F12" s="30" t="s">
        <v>25</v>
      </c>
      <c r="G12" s="22">
        <v>6</v>
      </c>
      <c r="H12" s="22">
        <v>4</v>
      </c>
      <c r="I12" s="22">
        <v>6</v>
      </c>
      <c r="J12" s="22">
        <v>6</v>
      </c>
      <c r="K12" s="22">
        <v>3</v>
      </c>
      <c r="L12" s="22">
        <v>4</v>
      </c>
      <c r="M12" s="22">
        <v>6</v>
      </c>
      <c r="N12" s="22">
        <v>2</v>
      </c>
      <c r="O12" s="22">
        <v>5</v>
      </c>
      <c r="P12" s="20">
        <f>SUM(G12:O12)</f>
        <v>42</v>
      </c>
      <c r="Q12" s="21">
        <f>P12/100</f>
        <v>0.42</v>
      </c>
      <c r="R12" s="26" t="s">
        <v>92</v>
      </c>
    </row>
    <row r="13" spans="1:18" ht="31.5">
      <c r="A13" s="30" t="s">
        <v>30</v>
      </c>
      <c r="B13" s="23" t="s">
        <v>24</v>
      </c>
      <c r="C13" s="22">
        <v>9</v>
      </c>
      <c r="D13" s="22">
        <v>11</v>
      </c>
      <c r="E13" s="25" t="s">
        <v>93</v>
      </c>
      <c r="F13" s="30" t="s">
        <v>25</v>
      </c>
      <c r="G13" s="22">
        <v>6</v>
      </c>
      <c r="H13" s="22">
        <v>6</v>
      </c>
      <c r="I13" s="22">
        <v>6</v>
      </c>
      <c r="J13" s="22">
        <v>4</v>
      </c>
      <c r="K13" s="22">
        <v>4</v>
      </c>
      <c r="L13" s="22">
        <v>4</v>
      </c>
      <c r="M13" s="22">
        <v>2</v>
      </c>
      <c r="N13" s="22">
        <v>4</v>
      </c>
      <c r="O13" s="22">
        <v>2</v>
      </c>
      <c r="P13" s="20">
        <f>SUM(G13:O13)</f>
        <v>38</v>
      </c>
      <c r="Q13" s="21">
        <f>P13/100</f>
        <v>0.38</v>
      </c>
      <c r="R13" s="26" t="s">
        <v>92</v>
      </c>
    </row>
    <row r="14" spans="1:18" ht="31.5">
      <c r="A14" s="25" t="s">
        <v>94</v>
      </c>
      <c r="B14" s="23" t="s">
        <v>24</v>
      </c>
      <c r="C14" s="19">
        <v>14</v>
      </c>
      <c r="D14" s="24">
        <v>11</v>
      </c>
      <c r="E14" s="25" t="s">
        <v>93</v>
      </c>
      <c r="F14" s="25" t="s">
        <v>25</v>
      </c>
      <c r="G14" s="19">
        <v>4</v>
      </c>
      <c r="H14" s="19">
        <v>4</v>
      </c>
      <c r="I14" s="19">
        <v>9</v>
      </c>
      <c r="J14" s="19">
        <v>4</v>
      </c>
      <c r="K14" s="19">
        <v>3</v>
      </c>
      <c r="L14" s="19">
        <v>6</v>
      </c>
      <c r="M14" s="19">
        <v>2</v>
      </c>
      <c r="N14" s="19">
        <v>2</v>
      </c>
      <c r="O14" s="19">
        <v>3</v>
      </c>
      <c r="P14" s="20">
        <f>SUM(G14:O14)</f>
        <v>37</v>
      </c>
      <c r="Q14" s="21">
        <f>P14/100</f>
        <v>0.37</v>
      </c>
      <c r="R14" s="26" t="s">
        <v>92</v>
      </c>
    </row>
    <row r="15" spans="1:18" ht="31.5">
      <c r="A15" s="25" t="s">
        <v>39</v>
      </c>
      <c r="B15" s="23" t="s">
        <v>24</v>
      </c>
      <c r="C15" s="22">
        <v>15</v>
      </c>
      <c r="D15" s="28">
        <v>11</v>
      </c>
      <c r="E15" s="25" t="s">
        <v>93</v>
      </c>
      <c r="F15" s="30" t="s">
        <v>25</v>
      </c>
      <c r="G15" s="22">
        <v>6</v>
      </c>
      <c r="H15" s="22">
        <v>2</v>
      </c>
      <c r="I15" s="22">
        <v>6</v>
      </c>
      <c r="J15" s="22">
        <v>4</v>
      </c>
      <c r="K15" s="22">
        <v>3</v>
      </c>
      <c r="L15" s="22">
        <v>6</v>
      </c>
      <c r="M15" s="22">
        <v>2</v>
      </c>
      <c r="N15" s="22">
        <v>2</v>
      </c>
      <c r="O15" s="22">
        <v>6</v>
      </c>
      <c r="P15" s="20">
        <f>SUM(G15:O15)</f>
        <v>37</v>
      </c>
      <c r="Q15" s="21">
        <f>P15/100</f>
        <v>0.37</v>
      </c>
      <c r="R15" s="26" t="s">
        <v>92</v>
      </c>
    </row>
    <row r="16" spans="1:18" ht="31.5">
      <c r="A16" s="30" t="s">
        <v>34</v>
      </c>
      <c r="B16" s="23" t="s">
        <v>24</v>
      </c>
      <c r="C16" s="22">
        <v>5</v>
      </c>
      <c r="D16" s="22">
        <v>11</v>
      </c>
      <c r="E16" s="25" t="s">
        <v>93</v>
      </c>
      <c r="F16" s="30" t="s">
        <v>25</v>
      </c>
      <c r="G16" s="22">
        <v>6</v>
      </c>
      <c r="H16" s="22">
        <v>4</v>
      </c>
      <c r="I16" s="22">
        <v>6</v>
      </c>
      <c r="J16" s="22">
        <v>4</v>
      </c>
      <c r="K16" s="22">
        <v>3</v>
      </c>
      <c r="L16" s="22">
        <v>8</v>
      </c>
      <c r="M16" s="22">
        <v>0</v>
      </c>
      <c r="N16" s="22">
        <v>2</v>
      </c>
      <c r="O16" s="22">
        <v>2</v>
      </c>
      <c r="P16" s="20">
        <f>SUM(G16:O16)</f>
        <v>35</v>
      </c>
      <c r="Q16" s="21">
        <f>P16/100</f>
        <v>0.35</v>
      </c>
      <c r="R16" s="26" t="s">
        <v>92</v>
      </c>
    </row>
    <row r="17" spans="1:18" ht="31.5">
      <c r="A17" s="30" t="s">
        <v>44</v>
      </c>
      <c r="B17" s="23" t="s">
        <v>24</v>
      </c>
      <c r="C17" s="22">
        <v>17</v>
      </c>
      <c r="D17" s="28">
        <v>11</v>
      </c>
      <c r="E17" s="25" t="s">
        <v>93</v>
      </c>
      <c r="F17" s="30" t="s">
        <v>25</v>
      </c>
      <c r="G17" s="22">
        <v>6</v>
      </c>
      <c r="H17" s="22">
        <v>4</v>
      </c>
      <c r="I17" s="22">
        <v>6</v>
      </c>
      <c r="J17" s="22">
        <v>2</v>
      </c>
      <c r="K17" s="22">
        <v>3</v>
      </c>
      <c r="L17" s="22">
        <v>6</v>
      </c>
      <c r="M17" s="22">
        <v>2</v>
      </c>
      <c r="N17" s="22">
        <v>2</v>
      </c>
      <c r="O17" s="22">
        <v>2</v>
      </c>
      <c r="P17" s="20">
        <f>SUM(G17:O17)</f>
        <v>33</v>
      </c>
      <c r="Q17" s="21">
        <f>P17/100</f>
        <v>0.33</v>
      </c>
      <c r="R17" s="26" t="s">
        <v>92</v>
      </c>
    </row>
    <row r="18" spans="1:18" ht="31.5">
      <c r="A18" s="29" t="s">
        <v>36</v>
      </c>
      <c r="B18" s="23" t="s">
        <v>24</v>
      </c>
      <c r="C18" s="22">
        <v>3</v>
      </c>
      <c r="D18" s="27">
        <v>11</v>
      </c>
      <c r="E18" s="25" t="s">
        <v>93</v>
      </c>
      <c r="F18" s="29" t="s">
        <v>25</v>
      </c>
      <c r="G18" s="22">
        <v>4</v>
      </c>
      <c r="H18" s="22">
        <v>2</v>
      </c>
      <c r="I18" s="22">
        <v>6</v>
      </c>
      <c r="J18" s="22">
        <v>4</v>
      </c>
      <c r="K18" s="22">
        <v>3</v>
      </c>
      <c r="L18" s="22">
        <v>6</v>
      </c>
      <c r="M18" s="22">
        <v>2</v>
      </c>
      <c r="N18" s="22">
        <v>2</v>
      </c>
      <c r="O18" s="22">
        <v>2</v>
      </c>
      <c r="P18" s="20">
        <f>SUM(G18:O18)</f>
        <v>31</v>
      </c>
      <c r="Q18" s="21">
        <f>P18/100</f>
        <v>0.31</v>
      </c>
      <c r="R18" s="26" t="s">
        <v>92</v>
      </c>
    </row>
    <row r="19" spans="1:18" ht="31.5">
      <c r="A19" s="29" t="s">
        <v>35</v>
      </c>
      <c r="B19" s="23" t="s">
        <v>24</v>
      </c>
      <c r="C19" s="22">
        <v>4</v>
      </c>
      <c r="D19" s="22">
        <v>11</v>
      </c>
      <c r="E19" s="25" t="s">
        <v>93</v>
      </c>
      <c r="F19" s="30" t="s">
        <v>25</v>
      </c>
      <c r="G19" s="22">
        <v>6</v>
      </c>
      <c r="H19" s="22">
        <v>2</v>
      </c>
      <c r="I19" s="22">
        <v>6</v>
      </c>
      <c r="J19" s="22">
        <v>2</v>
      </c>
      <c r="K19" s="22">
        <v>3</v>
      </c>
      <c r="L19" s="22">
        <v>6</v>
      </c>
      <c r="M19" s="22">
        <v>2</v>
      </c>
      <c r="N19" s="22">
        <v>0</v>
      </c>
      <c r="O19" s="22">
        <v>2</v>
      </c>
      <c r="P19" s="20">
        <f>SUM(G19:O19)</f>
        <v>29</v>
      </c>
      <c r="Q19" s="21">
        <f>P19/100</f>
        <v>0.28999999999999998</v>
      </c>
      <c r="R19" s="26" t="s">
        <v>92</v>
      </c>
    </row>
    <row r="20" spans="1:18" ht="31.5">
      <c r="A20" s="30" t="s">
        <v>31</v>
      </c>
      <c r="B20" s="23" t="s">
        <v>24</v>
      </c>
      <c r="C20" s="22">
        <v>8</v>
      </c>
      <c r="D20" s="22">
        <v>11</v>
      </c>
      <c r="E20" s="25" t="s">
        <v>93</v>
      </c>
      <c r="F20" s="30" t="s">
        <v>25</v>
      </c>
      <c r="G20" s="22">
        <v>2</v>
      </c>
      <c r="H20" s="22">
        <v>4</v>
      </c>
      <c r="I20" s="22">
        <v>3</v>
      </c>
      <c r="J20" s="22">
        <v>2</v>
      </c>
      <c r="K20" s="22">
        <v>3</v>
      </c>
      <c r="L20" s="22">
        <v>2</v>
      </c>
      <c r="M20" s="22">
        <v>2</v>
      </c>
      <c r="N20" s="22">
        <v>4</v>
      </c>
      <c r="O20" s="22">
        <v>2</v>
      </c>
      <c r="P20" s="20">
        <f>SUM(G20:O20)</f>
        <v>24</v>
      </c>
      <c r="Q20" s="21">
        <f>P20/100</f>
        <v>0.24</v>
      </c>
      <c r="R20" s="26" t="s">
        <v>92</v>
      </c>
    </row>
    <row r="21" spans="1:18">
      <c r="A21" s="5"/>
      <c r="B21" s="5"/>
      <c r="C21" s="9"/>
      <c r="D21" s="11"/>
      <c r="E21" s="11"/>
      <c r="F21" s="5"/>
      <c r="G21" s="9"/>
      <c r="H21" s="9"/>
      <c r="I21" s="9"/>
      <c r="J21" s="9"/>
      <c r="K21" s="9"/>
      <c r="L21" s="9"/>
      <c r="M21" s="9"/>
      <c r="N21" s="9"/>
      <c r="O21" s="9"/>
      <c r="P21" s="7">
        <f t="shared" ref="P5:P33" si="0">SUM(G21:O21)</f>
        <v>0</v>
      </c>
      <c r="Q21" s="2">
        <f t="shared" ref="Q5:Q33" si="1">P21/100</f>
        <v>0</v>
      </c>
      <c r="R21" s="8"/>
    </row>
    <row r="22" spans="1:18">
      <c r="A22" s="10"/>
      <c r="B22" s="5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7">
        <f t="shared" si="0"/>
        <v>0</v>
      </c>
      <c r="Q22" s="2">
        <f t="shared" si="1"/>
        <v>0</v>
      </c>
      <c r="R22" s="8"/>
    </row>
    <row r="23" spans="1:18">
      <c r="A23" s="10"/>
      <c r="B23" s="5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7">
        <f t="shared" si="0"/>
        <v>0</v>
      </c>
      <c r="Q23" s="2">
        <f t="shared" si="1"/>
        <v>0</v>
      </c>
      <c r="R23" s="8"/>
    </row>
    <row r="24" spans="1:18">
      <c r="A24" s="10"/>
      <c r="B24" s="5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7">
        <f t="shared" si="0"/>
        <v>0</v>
      </c>
      <c r="Q24" s="2">
        <f t="shared" si="1"/>
        <v>0</v>
      </c>
      <c r="R24" s="8"/>
    </row>
    <row r="25" spans="1:18">
      <c r="A25" s="10"/>
      <c r="B25" s="5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7">
        <f t="shared" si="0"/>
        <v>0</v>
      </c>
      <c r="Q25" s="2">
        <f t="shared" si="1"/>
        <v>0</v>
      </c>
      <c r="R25" s="8"/>
    </row>
    <row r="26" spans="1:18">
      <c r="A26" s="10"/>
      <c r="B26" s="5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7">
        <f t="shared" si="0"/>
        <v>0</v>
      </c>
      <c r="Q26" s="2">
        <f t="shared" si="1"/>
        <v>0</v>
      </c>
      <c r="R26" s="8"/>
    </row>
    <row r="27" spans="1:18">
      <c r="A27" s="10"/>
      <c r="B27" s="5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7">
        <f t="shared" si="0"/>
        <v>0</v>
      </c>
      <c r="Q27" s="2">
        <f t="shared" si="1"/>
        <v>0</v>
      </c>
      <c r="R27" s="8"/>
    </row>
    <row r="28" spans="1:18">
      <c r="A28" s="10"/>
      <c r="B28" s="5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7">
        <f t="shared" si="0"/>
        <v>0</v>
      </c>
      <c r="Q28" s="2">
        <f t="shared" si="1"/>
        <v>0</v>
      </c>
      <c r="R28" s="8"/>
    </row>
    <row r="29" spans="1:18">
      <c r="A29" s="10"/>
      <c r="B29" s="5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7">
        <f t="shared" si="0"/>
        <v>0</v>
      </c>
      <c r="Q29" s="2">
        <f t="shared" si="1"/>
        <v>0</v>
      </c>
      <c r="R29" s="8"/>
    </row>
    <row r="30" spans="1:18">
      <c r="A30" s="10"/>
      <c r="B30" s="5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7">
        <f t="shared" si="0"/>
        <v>0</v>
      </c>
      <c r="Q30" s="2">
        <f t="shared" si="1"/>
        <v>0</v>
      </c>
      <c r="R30" s="8"/>
    </row>
    <row r="31" spans="1:18">
      <c r="A31" s="10"/>
      <c r="B31" s="5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7">
        <f t="shared" si="0"/>
        <v>0</v>
      </c>
      <c r="Q31" s="2">
        <f t="shared" si="1"/>
        <v>0</v>
      </c>
      <c r="R31" s="8"/>
    </row>
    <row r="32" spans="1:18">
      <c r="A32" s="10"/>
      <c r="B32" s="5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7">
        <f t="shared" si="0"/>
        <v>0</v>
      </c>
      <c r="Q32" s="2">
        <f t="shared" si="1"/>
        <v>0</v>
      </c>
      <c r="R32" s="8"/>
    </row>
    <row r="33" spans="1:18">
      <c r="A33" s="10"/>
      <c r="B33" s="5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7">
        <f t="shared" si="0"/>
        <v>0</v>
      </c>
      <c r="Q33" s="2">
        <f t="shared" si="1"/>
        <v>0</v>
      </c>
      <c r="R33" s="8"/>
    </row>
  </sheetData>
  <sortState ref="A4:Q20">
    <sortCondition descending="1" ref="Q4:Q20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2023-10-11T14:46:25Z</dcterms:modified>
</cp:coreProperties>
</file>